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40" windowWidth="4800" windowHeight="2370" tabRatio="628" activeTab="5"/>
  </bookViews>
  <sheets>
    <sheet name="ANEXO-I" sheetId="1" r:id="rId1"/>
    <sheet name="ANEXO-II" sheetId="2" r:id="rId2"/>
    <sheet name="ANEXO-III" sheetId="3" r:id="rId3"/>
    <sheet name="ANEXO-IV" sheetId="4" r:id="rId4"/>
    <sheet name="ANEXO-V" sheetId="5" r:id="rId5"/>
    <sheet name="ANEXO-VI" sheetId="6" r:id="rId6"/>
  </sheets>
  <definedNames>
    <definedName name="_xlnm.Print_Area" localSheetId="0">'ANEXO-I'!$A$3:$G$37</definedName>
    <definedName name="_xlnm.Print_Area" localSheetId="1">'ANEXO-II'!$A$1:$F$32</definedName>
  </definedNames>
  <calcPr fullCalcOnLoad="1"/>
</workbook>
</file>

<file path=xl/sharedStrings.xml><?xml version="1.0" encoding="utf-8"?>
<sst xmlns="http://schemas.openxmlformats.org/spreadsheetml/2006/main" count="232" uniqueCount="169">
  <si>
    <t xml:space="preserve">   ANEXO 1</t>
  </si>
  <si>
    <t>6. DESCRIÇÃO DOS ITENS DE DESPESA</t>
  </si>
  <si>
    <t>UNIDADE</t>
  </si>
  <si>
    <t>QUANTIDADE</t>
  </si>
  <si>
    <t>7. PROGRAMADO</t>
  </si>
  <si>
    <t>8. EXECUTADO</t>
  </si>
  <si>
    <t>09. LOCAL E DATA</t>
  </si>
  <si>
    <t>GOVERNO DO ESTADO DE SÃO PAULO</t>
  </si>
  <si>
    <t>1.01</t>
  </si>
  <si>
    <t xml:space="preserve">   ANEXO 2</t>
  </si>
  <si>
    <t>5. DATA</t>
  </si>
  <si>
    <t>6. VALOR</t>
  </si>
  <si>
    <t>DESPESAS ADMINISTRATIVAS</t>
  </si>
  <si>
    <t>ELABORAÇÃO E AGENCIAMENTO</t>
  </si>
  <si>
    <t>IMPOSTOS / TAXAS / CONTRIBUIÇÕES / SEGUROS</t>
  </si>
  <si>
    <t>DIVULGAÇÃO E MÍDIA</t>
  </si>
  <si>
    <t>PRÉ-PRODUÇÃO / PREPARAÇÃO</t>
  </si>
  <si>
    <t>PRODUÇÃO / EXECUÇÃO</t>
  </si>
  <si>
    <t xml:space="preserve">   ANEXO 3</t>
  </si>
  <si>
    <t>4. ITEM</t>
  </si>
  <si>
    <t>5. GRUPO DE DESPESAS</t>
  </si>
  <si>
    <t>6.ORÇADO (EM REAIS)</t>
  </si>
  <si>
    <t>7.EXECUTADO (EM REAIS)</t>
  </si>
  <si>
    <t>8.VARIAÇÃO (EM REAIS)</t>
  </si>
  <si>
    <t>ANEXO 4</t>
  </si>
  <si>
    <t>6. CREDOR</t>
  </si>
  <si>
    <t>7. CNPJ/CPF</t>
  </si>
  <si>
    <t>8. CHEQUE/OB</t>
  </si>
  <si>
    <t>9. DATA</t>
  </si>
  <si>
    <t>10. TIT.CRÉDITO</t>
  </si>
  <si>
    <t>11. DATA</t>
  </si>
  <si>
    <t>12. VALOR</t>
  </si>
  <si>
    <t>13. TOTAL / TRANSPORTE ......................................................................................................................................................</t>
  </si>
  <si>
    <t>14. LOCAL E DATA</t>
  </si>
  <si>
    <t>001</t>
  </si>
  <si>
    <t>5. RUBRICA</t>
  </si>
  <si>
    <t>6.01</t>
  </si>
  <si>
    <t>7. RUBRICA</t>
  </si>
  <si>
    <t>8. GRUPO DE DESPESAS</t>
  </si>
  <si>
    <t>9. VALOR</t>
  </si>
  <si>
    <t>12. SALDO ..................................</t>
  </si>
  <si>
    <t>13. LOCAL E DATA</t>
  </si>
  <si>
    <t>2.01</t>
  </si>
  <si>
    <t>3.01</t>
  </si>
  <si>
    <t>4.01</t>
  </si>
  <si>
    <t>INSS</t>
  </si>
  <si>
    <t>5.01</t>
  </si>
  <si>
    <t>7. CNPJ / CPF</t>
  </si>
  <si>
    <t>8. CHEQUE / OB</t>
  </si>
  <si>
    <t>10. TIT. CRÉDITO</t>
  </si>
  <si>
    <t xml:space="preserve">   ANEXO 5</t>
  </si>
  <si>
    <t>4. BANCO</t>
  </si>
  <si>
    <t>5. AGÊNCIA</t>
  </si>
  <si>
    <t>6. NUMERO C / C</t>
  </si>
  <si>
    <t>7.  ESPECIFICAÇÃO DOS TÍTULOS / LANÇAMENTOS</t>
  </si>
  <si>
    <t>8. VALORES EM R$</t>
  </si>
  <si>
    <t>7.1.  CRÉDITOS ........................................................................................</t>
  </si>
  <si>
    <t>8.1</t>
  </si>
  <si>
    <t>7.2.  DÉBITOS ...........................................................................................</t>
  </si>
  <si>
    <t>8.2</t>
  </si>
  <si>
    <t>9.  SALDO ATUAL .......................................................................................</t>
  </si>
  <si>
    <t>9.1</t>
  </si>
  <si>
    <t>10.  MAIS</t>
  </si>
  <si>
    <t>11. VALORES EM R$</t>
  </si>
  <si>
    <t>12.  MENOS</t>
  </si>
  <si>
    <t>13. VALORES EM R$</t>
  </si>
  <si>
    <t>14.  SALDO APÓS CONCILIAÇÃO DOS VALORES PENDENTES ................................</t>
  </si>
  <si>
    <t>15. VALORES EM R$</t>
  </si>
  <si>
    <t>16. LOCAL E DATA</t>
  </si>
  <si>
    <t xml:space="preserve">Total Ted. </t>
  </si>
  <si>
    <t xml:space="preserve">   ANEXO 6</t>
  </si>
  <si>
    <t>.............................. , .......... DE  .................... DE 20.....</t>
  </si>
  <si>
    <t>................................ , ..........de...........................de 20......</t>
  </si>
  <si>
    <t>......................................., .......... DE ................................. DE 20........</t>
  </si>
  <si>
    <t>................................, ........ DE .................................. DE 20......</t>
  </si>
  <si>
    <t>............................................... , ..............DE ..................................................DE 20......</t>
  </si>
  <si>
    <t>Secretaria da Cultura</t>
  </si>
  <si>
    <t>Relatório Físico</t>
  </si>
  <si>
    <t>ProAC - ICMS</t>
  </si>
  <si>
    <t xml:space="preserve">PRESTAÇÃO DE CONTAS   </t>
  </si>
  <si>
    <t xml:space="preserve">PRESTAÇÃO DE CONTAS </t>
  </si>
  <si>
    <t>Execução da</t>
  </si>
  <si>
    <t>Despesa</t>
  </si>
  <si>
    <t xml:space="preserve">PRESTAÇÃO DE CONTAS  </t>
  </si>
  <si>
    <t>Execução da Despesa</t>
  </si>
  <si>
    <t>Relação de Pagamentos</t>
  </si>
  <si>
    <t>PRESTAÇÃO DE CONTAS</t>
  </si>
  <si>
    <t>Lançamentos Agrupados</t>
  </si>
  <si>
    <t>PorAC - ICMS</t>
  </si>
  <si>
    <t xml:space="preserve">Conciliação Bancária </t>
  </si>
  <si>
    <t>09.TOTAL GERAL</t>
  </si>
  <si>
    <t>10. LOCAL E DATA</t>
  </si>
  <si>
    <t>08.045.828/0001-78</t>
  </si>
  <si>
    <t>Doc.888719</t>
  </si>
  <si>
    <t>NF .687</t>
  </si>
  <si>
    <t>002</t>
  </si>
  <si>
    <t>2.03.03</t>
  </si>
  <si>
    <t>Discriminado na Planilha de Lançamentos Agrupados</t>
  </si>
  <si>
    <t>CNPJ´s Diferentes</t>
  </si>
  <si>
    <t>Doc.888129</t>
  </si>
  <si>
    <t>NF´s</t>
  </si>
  <si>
    <t>Dt. diferentes</t>
  </si>
  <si>
    <t>07.449.049/0001-75</t>
  </si>
  <si>
    <t>NF.002961</t>
  </si>
  <si>
    <t>NF.006046</t>
  </si>
  <si>
    <t>NF.004298</t>
  </si>
  <si>
    <t>00.632.180/0001-24</t>
  </si>
  <si>
    <t>04.233.051/0001/14</t>
  </si>
  <si>
    <t>Determinada Empresa LTDA - ME</t>
  </si>
  <si>
    <t>Elcin Golveia ME</t>
  </si>
  <si>
    <t>FRR Prestação de serviço EPP</t>
  </si>
  <si>
    <t xml:space="preserve">Total Doc </t>
  </si>
  <si>
    <t>Secretaria da Receita Federal</t>
  </si>
  <si>
    <t>DARF</t>
  </si>
  <si>
    <t>GPS</t>
  </si>
  <si>
    <t>DAMSP</t>
  </si>
  <si>
    <t>Nome do Proponente/ Responsavel</t>
  </si>
  <si>
    <t>_________________________________________</t>
  </si>
  <si>
    <t>_______________________________________</t>
  </si>
  <si>
    <t>3. PERÍODO DE REALIZAÇÃO DO PROJETO</t>
  </si>
  <si>
    <t>1. NOME DO PROJETO:</t>
  </si>
  <si>
    <t>2. NOME DO PROPONENTE:</t>
  </si>
  <si>
    <t>(Assinatura)</t>
  </si>
  <si>
    <t xml:space="preserve">   _______________________________________            _____________________________</t>
  </si>
  <si>
    <t>............................, .......... DE ................................. DE 20......</t>
  </si>
  <si>
    <t>10. TOTAL ..................................</t>
  </si>
  <si>
    <t>11. TOTAL ..........................................</t>
  </si>
  <si>
    <t xml:space="preserve">                                    (Assinatura)                                                                   (Assinatura)</t>
  </si>
  <si>
    <t xml:space="preserve">                            (Assinatura)                                                            (Assinatura)</t>
  </si>
  <si>
    <t xml:space="preserve">                                      (Assinatura)                                                                  (Assitatura)</t>
  </si>
  <si>
    <t>Receita e da</t>
  </si>
  <si>
    <t>4. Nº DO PROCESSO</t>
  </si>
  <si>
    <t>3. Nº DO PROCESSO</t>
  </si>
  <si>
    <t>4. RECEITAS (PATROCÍNIOS/RENDIMENTOS)</t>
  </si>
  <si>
    <t xml:space="preserve">                                 (Assinatura)                                                                                (Assinatura)       </t>
  </si>
  <si>
    <t>Nome do Profissional de Contabilidade</t>
  </si>
  <si>
    <t>10. ASSINATURA DO PROPONENTE / RESPONSÁVEL.                          CARIMBO E ASSINATURA DO PROFISSIONAL DE CONTABILIDADE.</t>
  </si>
  <si>
    <t>14. ASSINATURA DO PROPONENTE / RESPONSÁVEL. CARIMBO E ASSINATURA DO PROFISSIONAL DE CONTABILIDADE.</t>
  </si>
  <si>
    <t>11.  ASSINATURA DO PROPONENTE /RESPONSÁVEL. CARIMBO E ASSINATURA DO PROFISSIONAL DE CONTABILIDADE.</t>
  </si>
  <si>
    <t>15. ASSINATURA DO PROPONENTE /RESPONSAVEL. CARIMBO E ASSINATURA DO PROFISSIONAL DE CONTABILIDADE.</t>
  </si>
  <si>
    <t>14. ASSINATURA DO PROPONENTE /RESPONSAVEL. CARIMBO E ASSINATURA DO PROFISSIONAL DE CONTABILIDADE.</t>
  </si>
  <si>
    <t>17.ASSINATURA DO PROPONENTE /RESPONSAVEL. CARIMBO E ASSINATURA DO PROFISSIONAL DE CONTABILIDADE.</t>
  </si>
  <si>
    <t xml:space="preserve">            Nome do Proponente/Responsável                            Nome do Profissional de Contabilidade         </t>
  </si>
  <si>
    <t xml:space="preserve">          Nome do Proponente/Responsavel                                          Nome do Profissional de Contabilidade         </t>
  </si>
  <si>
    <t xml:space="preserve">       __________________________________________             ___________________________________</t>
  </si>
  <si>
    <t xml:space="preserve">          Nome do Proponente/Responsavel                                  Nome do Profissional de Contabilidade         </t>
  </si>
  <si>
    <t xml:space="preserve">  ____________________________________                ________________________________</t>
  </si>
  <si>
    <t xml:space="preserve">       _________________________________________                 ______________________________________</t>
  </si>
  <si>
    <t xml:space="preserve">           ____________________________________        _____________________________</t>
  </si>
  <si>
    <t>Santiago da Silva Junior ME</t>
  </si>
  <si>
    <t>Discriminar Conforme projeto aprovado.</t>
  </si>
  <si>
    <t>Rendimentos Auferidos de Aplicação</t>
  </si>
  <si>
    <t>Identificar Patrocinador(es)</t>
  </si>
  <si>
    <t>Discriminar Conforme projeto aprovado</t>
  </si>
  <si>
    <t>unidade de medida</t>
  </si>
  <si>
    <t>número</t>
  </si>
  <si>
    <t>Mesma sequência do extrato bancário</t>
  </si>
  <si>
    <t>003</t>
  </si>
  <si>
    <t>2.03</t>
  </si>
  <si>
    <t>Doc.888130</t>
  </si>
  <si>
    <t>Impostos</t>
  </si>
  <si>
    <t>5.1</t>
  </si>
  <si>
    <t>DAMSP-Prefeitura de São Paulo</t>
  </si>
  <si>
    <t xml:space="preserve">Rendimentos de Aplicação </t>
  </si>
  <si>
    <t xml:space="preserve">                      Nome do Proponente/Responsavel                  Nome do Profissional de Contabilidade  </t>
  </si>
  <si>
    <t xml:space="preserve">                                          (Assinatura)                                                      (Assinatura)</t>
  </si>
  <si>
    <t xml:space="preserve">                         Nome do Proponente/Responsavel                               Nome do Profissional de Contabilidade        </t>
  </si>
  <si>
    <t>Fundo Estadual de Cultura ou Transferência para outro projeto</t>
  </si>
  <si>
    <r>
      <t xml:space="preserve">O Campo 15 tem que ser igual a </t>
    </r>
    <r>
      <rPr>
        <b/>
        <sz val="10"/>
        <rFont val="Times New Roman"/>
        <family val="1"/>
      </rPr>
      <t>ZERO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</si>
</sst>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[$-416]dddd\,\ d&quot; de &quot;mmmm&quot; de &quot;yyyy"/>
    <numFmt numFmtId="191" formatCode="dd/mm/yy;@"/>
    <numFmt numFmtId="192" formatCode="0_);[Red]\(0\)"/>
    <numFmt numFmtId="193" formatCode="00"/>
    <numFmt numFmtId="194" formatCode="000,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4.5"/>
      <name val="Times New Roman"/>
      <family val="1"/>
    </font>
    <font>
      <b/>
      <sz val="9"/>
      <color indexed="9"/>
      <name val="Times New Roman"/>
      <family val="1"/>
    </font>
    <font>
      <b/>
      <sz val="13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40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3" fillId="34" borderId="14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34" borderId="16" xfId="0" applyFont="1" applyFill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5" fillId="34" borderId="18" xfId="0" applyFont="1" applyFill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0" fontId="16" fillId="34" borderId="14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9" fillId="0" borderId="0" xfId="50" applyFont="1">
      <alignment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14" xfId="50" applyFont="1" applyFill="1" applyBorder="1" applyAlignment="1">
      <alignment horizontal="center" vertical="center"/>
      <protection/>
    </xf>
    <xf numFmtId="0" fontId="10" fillId="34" borderId="11" xfId="50" applyFont="1" applyFill="1" applyBorder="1" applyAlignment="1">
      <alignment vertical="center"/>
      <protection/>
    </xf>
    <xf numFmtId="0" fontId="10" fillId="34" borderId="22" xfId="50" applyFont="1" applyFill="1" applyBorder="1" applyAlignment="1">
      <alignment vertical="center"/>
      <protection/>
    </xf>
    <xf numFmtId="40" fontId="10" fillId="34" borderId="14" xfId="50" applyNumberFormat="1" applyFont="1" applyFill="1" applyBorder="1" applyAlignment="1">
      <alignment horizontal="center" vertical="center"/>
      <protection/>
    </xf>
    <xf numFmtId="14" fontId="10" fillId="34" borderId="14" xfId="50" applyNumberFormat="1" applyFont="1" applyFill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/>
      <protection/>
    </xf>
    <xf numFmtId="193" fontId="14" fillId="0" borderId="23" xfId="50" applyNumberFormat="1" applyFont="1" applyFill="1" applyBorder="1" applyAlignment="1">
      <alignment horizontal="center" vertical="center"/>
      <protection/>
    </xf>
    <xf numFmtId="0" fontId="14" fillId="0" borderId="23" xfId="50" applyFont="1" applyFill="1" applyBorder="1" applyAlignment="1">
      <alignment vertical="center"/>
      <protection/>
    </xf>
    <xf numFmtId="0" fontId="14" fillId="0" borderId="23" xfId="50" applyFont="1" applyFill="1" applyBorder="1" applyAlignment="1">
      <alignment horizontal="center" vertical="center"/>
      <protection/>
    </xf>
    <xf numFmtId="194" fontId="14" fillId="0" borderId="23" xfId="50" applyNumberFormat="1" applyFont="1" applyFill="1" applyBorder="1" applyAlignment="1">
      <alignment horizontal="center" vertical="center"/>
      <protection/>
    </xf>
    <xf numFmtId="14" fontId="14" fillId="0" borderId="23" xfId="50" applyNumberFormat="1" applyFont="1" applyFill="1" applyBorder="1" applyAlignment="1">
      <alignment horizontal="center" vertical="center"/>
      <protection/>
    </xf>
    <xf numFmtId="40" fontId="14" fillId="0" borderId="23" xfId="50" applyNumberFormat="1" applyFont="1" applyFill="1" applyBorder="1" applyAlignment="1">
      <alignment vertical="center"/>
      <protection/>
    </xf>
    <xf numFmtId="0" fontId="12" fillId="0" borderId="0" xfId="50" applyFont="1" applyAlignment="1">
      <alignment vertical="center"/>
      <protection/>
    </xf>
    <xf numFmtId="193" fontId="19" fillId="0" borderId="20" xfId="50" applyNumberFormat="1" applyFont="1" applyFill="1" applyBorder="1" applyAlignment="1">
      <alignment horizontal="center" vertical="center"/>
      <protection/>
    </xf>
    <xf numFmtId="0" fontId="9" fillId="0" borderId="24" xfId="50" applyFont="1" applyFill="1" applyBorder="1" applyAlignment="1">
      <alignment vertical="center"/>
      <protection/>
    </xf>
    <xf numFmtId="0" fontId="9" fillId="0" borderId="25" xfId="50" applyFont="1" applyFill="1" applyBorder="1" applyAlignment="1">
      <alignment vertical="center"/>
      <protection/>
    </xf>
    <xf numFmtId="0" fontId="9" fillId="0" borderId="20" xfId="50" applyFont="1" applyFill="1" applyBorder="1" applyAlignment="1">
      <alignment horizontal="center" vertical="center"/>
      <protection/>
    </xf>
    <xf numFmtId="191" fontId="9" fillId="0" borderId="20" xfId="50" applyNumberFormat="1" applyFont="1" applyFill="1" applyBorder="1" applyAlignment="1">
      <alignment horizontal="center" vertical="center"/>
      <protection/>
    </xf>
    <xf numFmtId="40" fontId="9" fillId="0" borderId="20" xfId="50" applyNumberFormat="1" applyFont="1" applyFill="1" applyBorder="1" applyAlignment="1">
      <alignment vertical="center"/>
      <protection/>
    </xf>
    <xf numFmtId="0" fontId="9" fillId="0" borderId="0" xfId="50" applyFont="1" applyBorder="1" applyAlignment="1">
      <alignment vertical="center"/>
      <protection/>
    </xf>
    <xf numFmtId="0" fontId="9" fillId="0" borderId="24" xfId="50" applyFont="1" applyFill="1" applyBorder="1" applyAlignment="1">
      <alignment horizontal="center" vertical="center"/>
      <protection/>
    </xf>
    <xf numFmtId="194" fontId="19" fillId="0" borderId="15" xfId="50" applyNumberFormat="1" applyFont="1" applyFill="1" applyBorder="1" applyAlignment="1">
      <alignment vertical="center"/>
      <protection/>
    </xf>
    <xf numFmtId="191" fontId="19" fillId="0" borderId="15" xfId="50" applyNumberFormat="1" applyFont="1" applyFill="1" applyBorder="1" applyAlignment="1">
      <alignment vertical="center"/>
      <protection/>
    </xf>
    <xf numFmtId="0" fontId="9" fillId="0" borderId="10" xfId="50" applyFont="1" applyFill="1" applyBorder="1" applyAlignment="1">
      <alignment vertical="center"/>
      <protection/>
    </xf>
    <xf numFmtId="194" fontId="19" fillId="0" borderId="26" xfId="50" applyNumberFormat="1" applyFont="1" applyFill="1" applyBorder="1" applyAlignment="1">
      <alignment vertical="center"/>
      <protection/>
    </xf>
    <xf numFmtId="191" fontId="19" fillId="0" borderId="26" xfId="50" applyNumberFormat="1" applyFont="1" applyFill="1" applyBorder="1" applyAlignment="1">
      <alignment vertical="center"/>
      <protection/>
    </xf>
    <xf numFmtId="193" fontId="14" fillId="0" borderId="13" xfId="50" applyNumberFormat="1" applyFont="1" applyFill="1" applyBorder="1" applyAlignment="1">
      <alignment horizontal="center" vertical="center"/>
      <protection/>
    </xf>
    <xf numFmtId="0" fontId="14" fillId="0" borderId="13" xfId="50" applyFont="1" applyFill="1" applyBorder="1" applyAlignment="1">
      <alignment vertical="center"/>
      <protection/>
    </xf>
    <xf numFmtId="0" fontId="14" fillId="0" borderId="13" xfId="50" applyFont="1" applyFill="1" applyBorder="1" applyAlignment="1">
      <alignment horizontal="center" vertical="center"/>
      <protection/>
    </xf>
    <xf numFmtId="194" fontId="14" fillId="0" borderId="13" xfId="50" applyNumberFormat="1" applyFont="1" applyFill="1" applyBorder="1" applyAlignment="1">
      <alignment horizontal="center" vertical="center"/>
      <protection/>
    </xf>
    <xf numFmtId="14" fontId="14" fillId="0" borderId="13" xfId="50" applyNumberFormat="1" applyFont="1" applyFill="1" applyBorder="1" applyAlignment="1">
      <alignment horizontal="center" vertical="center"/>
      <protection/>
    </xf>
    <xf numFmtId="40" fontId="14" fillId="0" borderId="13" xfId="50" applyNumberFormat="1" applyFont="1" applyFill="1" applyBorder="1" applyAlignment="1">
      <alignment vertical="center"/>
      <protection/>
    </xf>
    <xf numFmtId="0" fontId="12" fillId="0" borderId="0" xfId="50" applyFont="1" applyBorder="1" applyAlignment="1">
      <alignment vertical="center"/>
      <protection/>
    </xf>
    <xf numFmtId="14" fontId="13" fillId="34" borderId="13" xfId="50" applyNumberFormat="1" applyFont="1" applyFill="1" applyBorder="1" applyAlignment="1">
      <alignment horizontal="center" vertical="center"/>
      <protection/>
    </xf>
    <xf numFmtId="0" fontId="13" fillId="34" borderId="13" xfId="50" applyFont="1" applyFill="1" applyBorder="1" applyAlignment="1">
      <alignment horizontal="center" vertical="center"/>
      <protection/>
    </xf>
    <xf numFmtId="14" fontId="13" fillId="34" borderId="13" xfId="50" applyNumberFormat="1" applyFont="1" applyFill="1" applyBorder="1" applyAlignment="1">
      <alignment horizontal="right" vertical="center"/>
      <protection/>
    </xf>
    <xf numFmtId="40" fontId="13" fillId="34" borderId="22" xfId="50" applyNumberFormat="1" applyFont="1" applyFill="1" applyBorder="1" applyAlignment="1">
      <alignment vertical="center"/>
      <protection/>
    </xf>
    <xf numFmtId="0" fontId="12" fillId="0" borderId="0" xfId="50" applyFont="1" applyFill="1" applyBorder="1" applyAlignment="1">
      <alignment vertical="center"/>
      <protection/>
    </xf>
    <xf numFmtId="0" fontId="15" fillId="0" borderId="11" xfId="0" applyFont="1" applyBorder="1" applyAlignment="1">
      <alignment vertical="center"/>
    </xf>
    <xf numFmtId="0" fontId="9" fillId="0" borderId="0" xfId="50" applyFont="1" applyAlignment="1">
      <alignment horizontal="center"/>
      <protection/>
    </xf>
    <xf numFmtId="14" fontId="9" fillId="0" borderId="0" xfId="50" applyNumberFormat="1" applyFont="1" applyAlignment="1">
      <alignment horizontal="center"/>
      <protection/>
    </xf>
    <xf numFmtId="14" fontId="9" fillId="0" borderId="0" xfId="50" applyNumberFormat="1" applyFont="1">
      <alignment/>
      <protection/>
    </xf>
    <xf numFmtId="0" fontId="9" fillId="0" borderId="13" xfId="0" applyFont="1" applyBorder="1" applyAlignment="1">
      <alignment/>
    </xf>
    <xf numFmtId="40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3" fillId="34" borderId="17" xfId="0" applyFont="1" applyFill="1" applyBorder="1" applyAlignment="1">
      <alignment horizontal="left" vertical="center"/>
    </xf>
    <xf numFmtId="0" fontId="13" fillId="34" borderId="17" xfId="0" applyFont="1" applyFill="1" applyBorder="1" applyAlignment="1">
      <alignment horizontal="center" vertical="center"/>
    </xf>
    <xf numFmtId="40" fontId="13" fillId="34" borderId="17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40" fontId="9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40" fontId="9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9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192" fontId="19" fillId="0" borderId="27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92" fontId="9" fillId="0" borderId="17" xfId="0" applyNumberFormat="1" applyFont="1" applyBorder="1" applyAlignment="1">
      <alignment horizontal="left" vertical="center"/>
    </xf>
    <xf numFmtId="192" fontId="19" fillId="0" borderId="17" xfId="0" applyNumberFormat="1" applyFont="1" applyBorder="1" applyAlignment="1">
      <alignment horizontal="left" vertical="center"/>
    </xf>
    <xf numFmtId="40" fontId="19" fillId="0" borderId="17" xfId="0" applyNumberFormat="1" applyFont="1" applyBorder="1" applyAlignment="1">
      <alignment horizontal="right" vertical="center"/>
    </xf>
    <xf numFmtId="40" fontId="9" fillId="0" borderId="19" xfId="0" applyNumberFormat="1" applyFont="1" applyBorder="1" applyAlignment="1">
      <alignment horizontal="right" vertical="center"/>
    </xf>
    <xf numFmtId="192" fontId="9" fillId="0" borderId="28" xfId="0" applyNumberFormat="1" applyFont="1" applyBorder="1" applyAlignment="1">
      <alignment horizontal="right" vertical="center"/>
    </xf>
    <xf numFmtId="40" fontId="19" fillId="0" borderId="14" xfId="0" applyNumberFormat="1" applyFont="1" applyBorder="1" applyAlignment="1">
      <alignment horizontal="right" vertical="center"/>
    </xf>
    <xf numFmtId="40" fontId="19" fillId="0" borderId="14" xfId="0" applyNumberFormat="1" applyFont="1" applyFill="1" applyBorder="1" applyAlignment="1">
      <alignment vertical="center"/>
    </xf>
    <xf numFmtId="40" fontId="9" fillId="34" borderId="22" xfId="0" applyNumberFormat="1" applyFont="1" applyFill="1" applyBorder="1" applyAlignment="1">
      <alignment vertical="center"/>
    </xf>
    <xf numFmtId="40" fontId="19" fillId="0" borderId="29" xfId="0" applyNumberFormat="1" applyFont="1" applyBorder="1" applyAlignment="1">
      <alignment horizontal="right" vertical="center"/>
    </xf>
    <xf numFmtId="0" fontId="19" fillId="34" borderId="22" xfId="0" applyFont="1" applyFill="1" applyBorder="1" applyAlignment="1">
      <alignment/>
    </xf>
    <xf numFmtId="0" fontId="19" fillId="34" borderId="30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4" fontId="19" fillId="0" borderId="36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4" fontId="19" fillId="0" borderId="31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19" fillId="0" borderId="38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9" fillId="0" borderId="27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horizontal="center" vertical="center"/>
    </xf>
    <xf numFmtId="191" fontId="9" fillId="0" borderId="27" xfId="0" applyNumberFormat="1" applyFont="1" applyBorder="1" applyAlignment="1">
      <alignment vertical="center"/>
    </xf>
    <xf numFmtId="40" fontId="9" fillId="0" borderId="27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191" fontId="9" fillId="0" borderId="17" xfId="0" applyNumberFormat="1" applyFont="1" applyBorder="1" applyAlignment="1">
      <alignment vertical="center"/>
    </xf>
    <xf numFmtId="40" fontId="9" fillId="0" borderId="17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/>
    </xf>
    <xf numFmtId="191" fontId="9" fillId="0" borderId="21" xfId="0" applyNumberFormat="1" applyFont="1" applyBorder="1" applyAlignment="1">
      <alignment vertical="center"/>
    </xf>
    <xf numFmtId="40" fontId="9" fillId="0" borderId="21" xfId="0" applyNumberFormat="1" applyFont="1" applyBorder="1" applyAlignment="1">
      <alignment vertical="center"/>
    </xf>
    <xf numFmtId="40" fontId="16" fillId="0" borderId="1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6" fillId="0" borderId="13" xfId="50" applyFont="1" applyFill="1" applyBorder="1" applyAlignment="1">
      <alignment horizontal="center" vertical="center"/>
      <protection/>
    </xf>
    <xf numFmtId="0" fontId="16" fillId="0" borderId="38" xfId="50" applyFont="1" applyFill="1" applyBorder="1" applyAlignment="1">
      <alignment horizontal="center" vertical="center"/>
      <protection/>
    </xf>
    <xf numFmtId="193" fontId="13" fillId="34" borderId="11" xfId="50" applyNumberFormat="1" applyFont="1" applyFill="1" applyBorder="1" applyAlignment="1">
      <alignment horizontal="center" vertical="center"/>
      <protection/>
    </xf>
    <xf numFmtId="0" fontId="13" fillId="34" borderId="13" xfId="50" applyFont="1" applyFill="1" applyBorder="1" applyAlignment="1">
      <alignment vertical="center"/>
      <protection/>
    </xf>
    <xf numFmtId="194" fontId="13" fillId="34" borderId="13" xfId="50" applyNumberFormat="1" applyFont="1" applyFill="1" applyBorder="1" applyAlignment="1">
      <alignment horizontal="center" vertical="center"/>
      <protection/>
    </xf>
    <xf numFmtId="193" fontId="13" fillId="0" borderId="13" xfId="50" applyNumberFormat="1" applyFont="1" applyFill="1" applyBorder="1" applyAlignment="1">
      <alignment horizontal="center" vertical="center"/>
      <protection/>
    </xf>
    <xf numFmtId="0" fontId="13" fillId="0" borderId="13" xfId="50" applyFont="1" applyFill="1" applyBorder="1" applyAlignment="1">
      <alignment vertical="center"/>
      <protection/>
    </xf>
    <xf numFmtId="0" fontId="13" fillId="0" borderId="13" xfId="50" applyFont="1" applyFill="1" applyBorder="1" applyAlignment="1">
      <alignment horizontal="center" vertical="center"/>
      <protection/>
    </xf>
    <xf numFmtId="194" fontId="13" fillId="0" borderId="13" xfId="50" applyNumberFormat="1" applyFont="1" applyFill="1" applyBorder="1" applyAlignment="1">
      <alignment horizontal="center" vertical="center"/>
      <protection/>
    </xf>
    <xf numFmtId="14" fontId="13" fillId="0" borderId="13" xfId="50" applyNumberFormat="1" applyFont="1" applyFill="1" applyBorder="1" applyAlignment="1">
      <alignment horizontal="center" vertical="center"/>
      <protection/>
    </xf>
    <xf numFmtId="14" fontId="13" fillId="0" borderId="13" xfId="50" applyNumberFormat="1" applyFont="1" applyFill="1" applyBorder="1" applyAlignment="1">
      <alignment horizontal="right" vertical="center"/>
      <protection/>
    </xf>
    <xf numFmtId="40" fontId="13" fillId="0" borderId="13" xfId="50" applyNumberFormat="1" applyFont="1" applyFill="1" applyBorder="1" applyAlignment="1">
      <alignment vertical="center"/>
      <protection/>
    </xf>
    <xf numFmtId="0" fontId="16" fillId="0" borderId="14" xfId="0" applyFont="1" applyBorder="1" applyAlignment="1">
      <alignment horizontal="center"/>
    </xf>
    <xf numFmtId="0" fontId="22" fillId="33" borderId="4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18" fillId="35" borderId="0" xfId="50" applyFont="1" applyFill="1" applyBorder="1" applyAlignment="1">
      <alignment vertical="center"/>
      <protection/>
    </xf>
    <xf numFmtId="0" fontId="12" fillId="0" borderId="35" xfId="0" applyFont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3" fillId="33" borderId="40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/>
    </xf>
    <xf numFmtId="0" fontId="9" fillId="34" borderId="45" xfId="50" applyFont="1" applyFill="1" applyBorder="1" applyAlignment="1">
      <alignment horizontal="center" vertical="center"/>
      <protection/>
    </xf>
    <xf numFmtId="0" fontId="9" fillId="0" borderId="14" xfId="50" applyFont="1" applyFill="1" applyBorder="1" applyAlignment="1">
      <alignment horizontal="center" vertical="center"/>
      <protection/>
    </xf>
    <xf numFmtId="191" fontId="9" fillId="34" borderId="46" xfId="50" applyNumberFormat="1" applyFont="1" applyFill="1" applyBorder="1" applyAlignment="1">
      <alignment horizontal="center" vertical="center"/>
      <protection/>
    </xf>
    <xf numFmtId="191" fontId="9" fillId="0" borderId="14" xfId="50" applyNumberFormat="1" applyFont="1" applyFill="1" applyBorder="1" applyAlignment="1">
      <alignment horizontal="center" vertical="center"/>
      <protection/>
    </xf>
    <xf numFmtId="40" fontId="19" fillId="34" borderId="47" xfId="50" applyNumberFormat="1" applyFont="1" applyFill="1" applyBorder="1" applyAlignment="1">
      <alignment vertical="center"/>
      <protection/>
    </xf>
    <xf numFmtId="40" fontId="9" fillId="0" borderId="14" xfId="50" applyNumberFormat="1" applyFont="1" applyFill="1" applyBorder="1" applyAlignment="1">
      <alignment vertical="center"/>
      <protection/>
    </xf>
    <xf numFmtId="0" fontId="9" fillId="34" borderId="0" xfId="50" applyFont="1" applyFill="1" applyBorder="1" applyAlignment="1">
      <alignment horizontal="center" vertical="center"/>
      <protection/>
    </xf>
    <xf numFmtId="191" fontId="9" fillId="34" borderId="43" xfId="50" applyNumberFormat="1" applyFont="1" applyFill="1" applyBorder="1" applyAlignment="1">
      <alignment horizontal="center" vertical="center"/>
      <protection/>
    </xf>
    <xf numFmtId="40" fontId="19" fillId="34" borderId="48" xfId="5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13" fillId="34" borderId="22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vertical="center"/>
    </xf>
    <xf numFmtId="43" fontId="9" fillId="0" borderId="14" xfId="47" applyNumberFormat="1" applyFont="1" applyBorder="1" applyAlignment="1">
      <alignment/>
    </xf>
    <xf numFmtId="0" fontId="8" fillId="33" borderId="37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0" fillId="34" borderId="49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22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left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12" fillId="0" borderId="3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7" fillId="34" borderId="11" xfId="0" applyFont="1" applyFill="1" applyBorder="1" applyAlignment="1">
      <alignment horizontal="left" vertical="center"/>
    </xf>
    <xf numFmtId="0" fontId="17" fillId="34" borderId="22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4" borderId="37" xfId="0" applyFont="1" applyFill="1" applyBorder="1" applyAlignment="1">
      <alignment horizontal="left"/>
    </xf>
    <xf numFmtId="0" fontId="10" fillId="34" borderId="38" xfId="0" applyFont="1" applyFill="1" applyBorder="1" applyAlignment="1">
      <alignment horizontal="left"/>
    </xf>
    <xf numFmtId="0" fontId="10" fillId="34" borderId="40" xfId="0" applyFont="1" applyFill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0" fillId="34" borderId="37" xfId="0" applyFont="1" applyFill="1" applyBorder="1" applyAlignment="1">
      <alignment horizontal="left" vertical="center"/>
    </xf>
    <xf numFmtId="0" fontId="10" fillId="34" borderId="38" xfId="0" applyFont="1" applyFill="1" applyBorder="1" applyAlignment="1">
      <alignment horizontal="left" vertical="center"/>
    </xf>
    <xf numFmtId="0" fontId="10" fillId="34" borderId="40" xfId="0" applyFont="1" applyFill="1" applyBorder="1" applyAlignment="1">
      <alignment horizontal="left" vertical="center"/>
    </xf>
    <xf numFmtId="0" fontId="15" fillId="0" borderId="11" xfId="0" applyFont="1" applyBorder="1" applyAlignment="1" quotePrefix="1">
      <alignment horizontal="left" vertical="center"/>
    </xf>
    <xf numFmtId="0" fontId="15" fillId="0" borderId="13" xfId="0" applyFont="1" applyBorder="1" applyAlignment="1" quotePrefix="1">
      <alignment horizontal="left" vertical="center"/>
    </xf>
    <xf numFmtId="0" fontId="15" fillId="0" borderId="22" xfId="0" applyFont="1" applyBorder="1" applyAlignment="1" quotePrefix="1">
      <alignment horizontal="left" vertical="center"/>
    </xf>
    <xf numFmtId="0" fontId="11" fillId="34" borderId="5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horizontal="left" vertical="center"/>
    </xf>
    <xf numFmtId="0" fontId="19" fillId="34" borderId="56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19" fillId="34" borderId="37" xfId="0" applyFont="1" applyFill="1" applyBorder="1" applyAlignment="1">
      <alignment horizontal="left"/>
    </xf>
    <xf numFmtId="0" fontId="19" fillId="34" borderId="4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19" fillId="34" borderId="28" xfId="0" applyFont="1" applyFill="1" applyBorder="1" applyAlignment="1">
      <alignment horizontal="left"/>
    </xf>
    <xf numFmtId="0" fontId="19" fillId="35" borderId="32" xfId="0" applyFont="1" applyFill="1" applyBorder="1" applyAlignment="1">
      <alignment/>
    </xf>
    <xf numFmtId="0" fontId="19" fillId="35" borderId="33" xfId="0" applyFont="1" applyFill="1" applyBorder="1" applyAlignment="1">
      <alignment/>
    </xf>
    <xf numFmtId="0" fontId="19" fillId="35" borderId="57" xfId="0" applyFont="1" applyFill="1" applyBorder="1" applyAlignment="1">
      <alignment/>
    </xf>
    <xf numFmtId="0" fontId="13" fillId="34" borderId="58" xfId="0" applyFont="1" applyFill="1" applyBorder="1" applyAlignment="1">
      <alignment/>
    </xf>
    <xf numFmtId="0" fontId="13" fillId="34" borderId="56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59" xfId="0" applyFont="1" applyFill="1" applyBorder="1" applyAlignment="1">
      <alignment/>
    </xf>
    <xf numFmtId="0" fontId="8" fillId="33" borderId="60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34" borderId="32" xfId="0" applyFont="1" applyFill="1" applyBorder="1" applyAlignment="1">
      <alignment horizontal="left"/>
    </xf>
    <xf numFmtId="0" fontId="19" fillId="34" borderId="33" xfId="0" applyFont="1" applyFill="1" applyBorder="1" applyAlignment="1">
      <alignment horizontal="left"/>
    </xf>
    <xf numFmtId="0" fontId="19" fillId="34" borderId="57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 quotePrefix="1">
      <alignment horizontal="center" vertical="center"/>
    </xf>
    <xf numFmtId="0" fontId="16" fillId="34" borderId="13" xfId="0" applyFont="1" applyFill="1" applyBorder="1" applyAlignment="1" quotePrefix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9" fillId="0" borderId="11" xfId="0" applyFont="1" applyBorder="1" applyAlignment="1" quotePrefix="1">
      <alignment horizontal="center"/>
    </xf>
    <xf numFmtId="0" fontId="19" fillId="0" borderId="22" xfId="0" applyFont="1" applyBorder="1" applyAlignment="1" quotePrefix="1">
      <alignment horizontal="center"/>
    </xf>
    <xf numFmtId="194" fontId="19" fillId="34" borderId="32" xfId="50" applyNumberFormat="1" applyFont="1" applyFill="1" applyBorder="1" applyAlignment="1">
      <alignment vertical="center"/>
      <protection/>
    </xf>
    <xf numFmtId="194" fontId="19" fillId="34" borderId="33" xfId="50" applyNumberFormat="1" applyFont="1" applyFill="1" applyBorder="1" applyAlignment="1">
      <alignment vertical="center"/>
      <protection/>
    </xf>
    <xf numFmtId="0" fontId="9" fillId="0" borderId="42" xfId="50" applyFont="1" applyBorder="1" applyAlignment="1">
      <alignment horizontal="left"/>
      <protection/>
    </xf>
    <xf numFmtId="0" fontId="9" fillId="0" borderId="0" xfId="50" applyFont="1" applyBorder="1" applyAlignment="1">
      <alignment horizontal="left"/>
      <protection/>
    </xf>
    <xf numFmtId="0" fontId="9" fillId="0" borderId="43" xfId="50" applyFont="1" applyBorder="1" applyAlignment="1">
      <alignment horizontal="left"/>
      <protection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50" xfId="50" applyFont="1" applyFill="1" applyBorder="1" applyAlignment="1">
      <alignment horizontal="left" vertical="center"/>
      <protection/>
    </xf>
    <xf numFmtId="0" fontId="9" fillId="0" borderId="16" xfId="50" applyFont="1" applyFill="1" applyBorder="1" applyAlignment="1">
      <alignment horizontal="left" vertical="center"/>
      <protection/>
    </xf>
    <xf numFmtId="194" fontId="19" fillId="0" borderId="61" xfId="50" applyNumberFormat="1" applyFont="1" applyFill="1" applyBorder="1" applyAlignment="1">
      <alignment horizontal="center" vertical="center"/>
      <protection/>
    </xf>
    <xf numFmtId="194" fontId="19" fillId="0" borderId="15" xfId="50" applyNumberFormat="1" applyFont="1" applyFill="1" applyBorder="1" applyAlignment="1">
      <alignment horizontal="center" vertical="center"/>
      <protection/>
    </xf>
    <xf numFmtId="194" fontId="19" fillId="0" borderId="62" xfId="50" applyNumberFormat="1" applyFont="1" applyFill="1" applyBorder="1" applyAlignment="1">
      <alignment horizontal="center" vertical="center"/>
      <protection/>
    </xf>
    <xf numFmtId="191" fontId="19" fillId="0" borderId="61" xfId="50" applyNumberFormat="1" applyFont="1" applyFill="1" applyBorder="1" applyAlignment="1">
      <alignment horizontal="center" vertical="center"/>
      <protection/>
    </xf>
    <xf numFmtId="191" fontId="19" fillId="0" borderId="15" xfId="50" applyNumberFormat="1" applyFont="1" applyFill="1" applyBorder="1" applyAlignment="1">
      <alignment horizontal="center" vertical="center"/>
      <protection/>
    </xf>
    <xf numFmtId="191" fontId="19" fillId="0" borderId="62" xfId="50" applyNumberFormat="1" applyFont="1" applyFill="1" applyBorder="1" applyAlignment="1">
      <alignment horizontal="center" vertical="center"/>
      <protection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194" fontId="19" fillId="0" borderId="49" xfId="50" applyNumberFormat="1" applyFont="1" applyFill="1" applyBorder="1" applyAlignment="1">
      <alignment horizontal="center" vertical="center"/>
      <protection/>
    </xf>
    <xf numFmtId="191" fontId="19" fillId="0" borderId="49" xfId="50" applyNumberFormat="1" applyFont="1" applyFill="1" applyBorder="1" applyAlignment="1">
      <alignment horizontal="center" vertical="center"/>
      <protection/>
    </xf>
    <xf numFmtId="0" fontId="9" fillId="0" borderId="51" xfId="50" applyFont="1" applyFill="1" applyBorder="1" applyAlignment="1">
      <alignment horizontal="left" vertical="center"/>
      <protection/>
    </xf>
    <xf numFmtId="0" fontId="9" fillId="0" borderId="52" xfId="50" applyFont="1" applyFill="1" applyBorder="1" applyAlignment="1">
      <alignment horizontal="left" vertical="center"/>
      <protection/>
    </xf>
    <xf numFmtId="0" fontId="11" fillId="34" borderId="37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23" fillId="33" borderId="37" xfId="50" applyFont="1" applyFill="1" applyBorder="1" applyAlignment="1">
      <alignment horizontal="center" vertical="center"/>
      <protection/>
    </xf>
    <xf numFmtId="0" fontId="23" fillId="33" borderId="40" xfId="50" applyFont="1" applyFill="1" applyBorder="1" applyAlignment="1">
      <alignment horizontal="center" vertical="center"/>
      <protection/>
    </xf>
    <xf numFmtId="0" fontId="23" fillId="33" borderId="42" xfId="50" applyFont="1" applyFill="1" applyBorder="1" applyAlignment="1">
      <alignment horizontal="center" vertical="center"/>
      <protection/>
    </xf>
    <xf numFmtId="0" fontId="23" fillId="33" borderId="43" xfId="50" applyFont="1" applyFill="1" applyBorder="1" applyAlignment="1">
      <alignment horizontal="center" vertical="center"/>
      <protection/>
    </xf>
    <xf numFmtId="0" fontId="23" fillId="33" borderId="10" xfId="50" applyFont="1" applyFill="1" applyBorder="1" applyAlignment="1">
      <alignment horizontal="center" vertical="center"/>
      <protection/>
    </xf>
    <xf numFmtId="0" fontId="23" fillId="33" borderId="28" xfId="50" applyFont="1" applyFill="1" applyBorder="1" applyAlignment="1">
      <alignment horizontal="center" vertical="center"/>
      <protection/>
    </xf>
    <xf numFmtId="0" fontId="9" fillId="0" borderId="50" xfId="50" applyFont="1" applyFill="1" applyBorder="1" applyAlignment="1">
      <alignment horizontal="center" vertical="center"/>
      <protection/>
    </xf>
    <xf numFmtId="0" fontId="9" fillId="0" borderId="16" xfId="50" applyFont="1" applyFill="1" applyBorder="1" applyAlignment="1">
      <alignment horizontal="center" vertical="center"/>
      <protection/>
    </xf>
    <xf numFmtId="0" fontId="10" fillId="34" borderId="11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5" fillId="0" borderId="5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34" borderId="11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0" fontId="13" fillId="34" borderId="22" xfId="0" applyFont="1" applyFill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3" fillId="33" borderId="49" xfId="50" applyFont="1" applyFill="1" applyBorder="1" applyAlignment="1">
      <alignment horizontal="center" vertical="center"/>
      <protection/>
    </xf>
    <xf numFmtId="0" fontId="23" fillId="33" borderId="15" xfId="50" applyFont="1" applyFill="1" applyBorder="1" applyAlignment="1">
      <alignment horizontal="center" vertical="center"/>
      <protection/>
    </xf>
    <xf numFmtId="0" fontId="23" fillId="33" borderId="26" xfId="50" applyFont="1" applyFill="1" applyBorder="1" applyAlignment="1">
      <alignment horizontal="center" vertical="center"/>
      <protection/>
    </xf>
    <xf numFmtId="0" fontId="16" fillId="34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15" fillId="0" borderId="6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left" vertical="center"/>
    </xf>
    <xf numFmtId="0" fontId="15" fillId="0" borderId="5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36º PC Tim Música 05-06-06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89630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5" name="Line 95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6" name="Line 96"/>
        <xdr:cNvSpPr>
          <a:spLocks/>
        </xdr:cNvSpPr>
      </xdr:nvSpPr>
      <xdr:spPr>
        <a:xfrm>
          <a:off x="89630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" name="Line 97"/>
        <xdr:cNvSpPr>
          <a:spLocks/>
        </xdr:cNvSpPr>
      </xdr:nvSpPr>
      <xdr:spPr>
        <a:xfrm>
          <a:off x="89630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8" name="Line 98"/>
        <xdr:cNvSpPr>
          <a:spLocks/>
        </xdr:cNvSpPr>
      </xdr:nvSpPr>
      <xdr:spPr>
        <a:xfrm>
          <a:off x="89630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" name="Line 99"/>
        <xdr:cNvSpPr>
          <a:spLocks/>
        </xdr:cNvSpPr>
      </xdr:nvSpPr>
      <xdr:spPr>
        <a:xfrm>
          <a:off x="89630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" name="Line 100"/>
        <xdr:cNvSpPr>
          <a:spLocks/>
        </xdr:cNvSpPr>
      </xdr:nvSpPr>
      <xdr:spPr>
        <a:xfrm>
          <a:off x="89630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" name="Line 101"/>
        <xdr:cNvSpPr>
          <a:spLocks/>
        </xdr:cNvSpPr>
      </xdr:nvSpPr>
      <xdr:spPr>
        <a:xfrm>
          <a:off x="89630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" name="Line 102"/>
        <xdr:cNvSpPr>
          <a:spLocks/>
        </xdr:cNvSpPr>
      </xdr:nvSpPr>
      <xdr:spPr>
        <a:xfrm>
          <a:off x="89630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"/>
  <sheetViews>
    <sheetView showGridLines="0" zoomScale="85" zoomScaleNormal="85" zoomScalePageLayoutView="0" workbookViewId="0" topLeftCell="A13">
      <selection activeCell="G13" sqref="G13"/>
    </sheetView>
  </sheetViews>
  <sheetFormatPr defaultColWidth="11.421875" defaultRowHeight="12.75"/>
  <cols>
    <col min="1" max="1" width="11.28125" style="1" customWidth="1"/>
    <col min="2" max="2" width="42.57421875" style="1" customWidth="1"/>
    <col min="3" max="3" width="19.57421875" style="1" customWidth="1"/>
    <col min="4" max="5" width="15.7109375" style="1" customWidth="1"/>
    <col min="6" max="6" width="15.57421875" style="1" customWidth="1"/>
    <col min="7" max="7" width="21.140625" style="1" customWidth="1"/>
    <col min="8" max="16384" width="11.421875" style="1" customWidth="1"/>
  </cols>
  <sheetData>
    <row r="1" ht="0.75" customHeight="1"/>
    <row r="2" ht="9.75" customHeight="1" hidden="1"/>
    <row r="3" spans="1:7" ht="15.75" customHeight="1">
      <c r="A3" s="199" t="s">
        <v>7</v>
      </c>
      <c r="B3" s="200"/>
      <c r="C3" s="205" t="s">
        <v>80</v>
      </c>
      <c r="D3" s="206"/>
      <c r="E3" s="206"/>
      <c r="F3" s="207"/>
      <c r="G3" s="173"/>
    </row>
    <row r="4" spans="1:7" ht="20.25" customHeight="1">
      <c r="A4" s="201"/>
      <c r="B4" s="202"/>
      <c r="C4" s="208"/>
      <c r="D4" s="209"/>
      <c r="E4" s="209"/>
      <c r="F4" s="210"/>
      <c r="G4" s="179" t="s">
        <v>77</v>
      </c>
    </row>
    <row r="5" spans="1:7" ht="15" customHeight="1">
      <c r="A5" s="203" t="s">
        <v>76</v>
      </c>
      <c r="B5" s="204"/>
      <c r="C5" s="211" t="s">
        <v>78</v>
      </c>
      <c r="D5" s="212"/>
      <c r="E5" s="212"/>
      <c r="F5" s="213"/>
      <c r="G5" s="174"/>
    </row>
    <row r="6" spans="1:7" ht="3.75" customHeight="1">
      <c r="A6" s="80"/>
      <c r="B6" s="81"/>
      <c r="C6" s="82"/>
      <c r="D6" s="82"/>
      <c r="E6" s="82"/>
      <c r="F6" s="82"/>
      <c r="G6" s="80"/>
    </row>
    <row r="7" spans="1:7" ht="12.75" customHeight="1">
      <c r="A7" s="220" t="s">
        <v>120</v>
      </c>
      <c r="B7" s="221"/>
      <c r="C7" s="221"/>
      <c r="D7" s="221"/>
      <c r="E7" s="221"/>
      <c r="F7" s="222"/>
      <c r="G7" s="233" t="s">
        <v>0</v>
      </c>
    </row>
    <row r="8" spans="1:7" ht="30" customHeight="1">
      <c r="A8" s="223"/>
      <c r="B8" s="224"/>
      <c r="C8" s="224"/>
      <c r="D8" s="224"/>
      <c r="E8" s="224"/>
      <c r="F8" s="225"/>
      <c r="G8" s="234"/>
    </row>
    <row r="9" spans="1:7" ht="14.25" customHeight="1">
      <c r="A9" s="220" t="s">
        <v>121</v>
      </c>
      <c r="B9" s="221"/>
      <c r="C9" s="222"/>
      <c r="D9" s="214" t="s">
        <v>119</v>
      </c>
      <c r="E9" s="215"/>
      <c r="F9" s="216"/>
      <c r="G9" s="11" t="s">
        <v>131</v>
      </c>
    </row>
    <row r="10" spans="1:7" ht="27.75" customHeight="1">
      <c r="A10" s="226"/>
      <c r="B10" s="227"/>
      <c r="C10" s="228"/>
      <c r="D10" s="226"/>
      <c r="E10" s="227"/>
      <c r="F10" s="228"/>
      <c r="G10" s="153"/>
    </row>
    <row r="11" spans="1:7" s="2" customFormat="1" ht="12.75" customHeight="1">
      <c r="A11" s="83"/>
      <c r="B11" s="84"/>
      <c r="C11" s="85"/>
      <c r="D11" s="231" t="s">
        <v>4</v>
      </c>
      <c r="E11" s="236"/>
      <c r="F11" s="231" t="s">
        <v>5</v>
      </c>
      <c r="G11" s="216"/>
    </row>
    <row r="12" spans="1:7" s="3" customFormat="1" ht="18" customHeight="1">
      <c r="A12" s="86" t="s">
        <v>35</v>
      </c>
      <c r="B12" s="232" t="s">
        <v>1</v>
      </c>
      <c r="C12" s="232"/>
      <c r="D12" s="87" t="s">
        <v>2</v>
      </c>
      <c r="E12" s="87" t="s">
        <v>3</v>
      </c>
      <c r="F12" s="87" t="s">
        <v>2</v>
      </c>
      <c r="G12" s="88" t="s">
        <v>3</v>
      </c>
    </row>
    <row r="13" spans="1:7" s="3" customFormat="1" ht="15" customHeight="1">
      <c r="A13" s="89"/>
      <c r="B13" s="237" t="s">
        <v>153</v>
      </c>
      <c r="C13" s="238"/>
      <c r="D13" s="90" t="s">
        <v>154</v>
      </c>
      <c r="E13" s="91" t="s">
        <v>155</v>
      </c>
      <c r="F13" s="90" t="s">
        <v>154</v>
      </c>
      <c r="G13" s="91" t="s">
        <v>155</v>
      </c>
    </row>
    <row r="14" spans="1:7" s="3" customFormat="1" ht="15" customHeight="1">
      <c r="A14" s="92"/>
      <c r="B14" s="217"/>
      <c r="C14" s="217"/>
      <c r="D14" s="93"/>
      <c r="E14" s="94"/>
      <c r="F14" s="95"/>
      <c r="G14" s="94"/>
    </row>
    <row r="15" spans="1:7" s="3" customFormat="1" ht="15" customHeight="1">
      <c r="A15" s="92"/>
      <c r="B15" s="217"/>
      <c r="C15" s="217"/>
      <c r="D15" s="93"/>
      <c r="E15" s="94"/>
      <c r="F15" s="95"/>
      <c r="G15" s="94"/>
    </row>
    <row r="16" spans="1:7" s="3" customFormat="1" ht="15" customHeight="1">
      <c r="A16" s="92"/>
      <c r="B16" s="217"/>
      <c r="C16" s="217"/>
      <c r="D16" s="93"/>
      <c r="E16" s="94"/>
      <c r="F16" s="95"/>
      <c r="G16" s="94"/>
    </row>
    <row r="17" spans="1:7" s="3" customFormat="1" ht="15" customHeight="1">
      <c r="A17" s="92"/>
      <c r="B17" s="229"/>
      <c r="C17" s="230"/>
      <c r="D17" s="93"/>
      <c r="E17" s="94"/>
      <c r="F17" s="95"/>
      <c r="G17" s="94"/>
    </row>
    <row r="18" spans="1:7" s="3" customFormat="1" ht="15" customHeight="1">
      <c r="A18" s="92"/>
      <c r="B18" s="229"/>
      <c r="C18" s="230"/>
      <c r="D18" s="93"/>
      <c r="E18" s="94"/>
      <c r="F18" s="95"/>
      <c r="G18" s="94"/>
    </row>
    <row r="19" spans="1:7" s="3" customFormat="1" ht="15" customHeight="1">
      <c r="A19" s="92"/>
      <c r="B19" s="229"/>
      <c r="C19" s="230"/>
      <c r="D19" s="93"/>
      <c r="E19" s="94"/>
      <c r="F19" s="95"/>
      <c r="G19" s="94"/>
    </row>
    <row r="20" spans="1:7" s="3" customFormat="1" ht="15" customHeight="1">
      <c r="A20" s="92"/>
      <c r="B20" s="217"/>
      <c r="C20" s="217"/>
      <c r="D20" s="93"/>
      <c r="E20" s="94"/>
      <c r="F20" s="95"/>
      <c r="G20" s="94"/>
    </row>
    <row r="21" spans="1:7" s="3" customFormat="1" ht="15" customHeight="1">
      <c r="A21" s="92"/>
      <c r="B21" s="229"/>
      <c r="C21" s="230"/>
      <c r="D21" s="93"/>
      <c r="E21" s="94"/>
      <c r="F21" s="95"/>
      <c r="G21" s="94"/>
    </row>
    <row r="22" spans="1:7" s="3" customFormat="1" ht="15" customHeight="1">
      <c r="A22" s="92"/>
      <c r="B22" s="217"/>
      <c r="C22" s="217"/>
      <c r="D22" s="93"/>
      <c r="E22" s="94"/>
      <c r="F22" s="95"/>
      <c r="G22" s="94"/>
    </row>
    <row r="23" spans="1:7" s="3" customFormat="1" ht="15" customHeight="1">
      <c r="A23" s="92"/>
      <c r="B23" s="217"/>
      <c r="C23" s="217"/>
      <c r="D23" s="93"/>
      <c r="E23" s="94"/>
      <c r="F23" s="95"/>
      <c r="G23" s="94"/>
    </row>
    <row r="24" spans="1:7" s="3" customFormat="1" ht="15" customHeight="1">
      <c r="A24" s="92"/>
      <c r="B24" s="217"/>
      <c r="C24" s="217"/>
      <c r="D24" s="93"/>
      <c r="E24" s="94"/>
      <c r="F24" s="95"/>
      <c r="G24" s="94"/>
    </row>
    <row r="25" spans="1:7" s="3" customFormat="1" ht="15" customHeight="1">
      <c r="A25" s="92"/>
      <c r="B25" s="217"/>
      <c r="C25" s="217"/>
      <c r="D25" s="93"/>
      <c r="E25" s="94"/>
      <c r="F25" s="95"/>
      <c r="G25" s="94"/>
    </row>
    <row r="26" spans="1:7" s="3" customFormat="1" ht="15" customHeight="1">
      <c r="A26" s="92"/>
      <c r="B26" s="217"/>
      <c r="C26" s="217"/>
      <c r="D26" s="93"/>
      <c r="E26" s="94"/>
      <c r="F26" s="95"/>
      <c r="G26" s="94"/>
    </row>
    <row r="27" spans="1:7" s="3" customFormat="1" ht="15" customHeight="1">
      <c r="A27" s="92"/>
      <c r="B27" s="217"/>
      <c r="C27" s="217"/>
      <c r="D27" s="93"/>
      <c r="E27" s="94"/>
      <c r="F27" s="95"/>
      <c r="G27" s="94"/>
    </row>
    <row r="28" spans="1:7" s="3" customFormat="1" ht="15" customHeight="1">
      <c r="A28" s="92"/>
      <c r="B28" s="217"/>
      <c r="C28" s="217"/>
      <c r="D28" s="93"/>
      <c r="E28" s="94"/>
      <c r="F28" s="95"/>
      <c r="G28" s="94"/>
    </row>
    <row r="29" spans="1:7" s="3" customFormat="1" ht="15" customHeight="1">
      <c r="A29" s="92"/>
      <c r="B29" s="217"/>
      <c r="C29" s="217"/>
      <c r="D29" s="93"/>
      <c r="E29" s="94"/>
      <c r="F29" s="95"/>
      <c r="G29" s="94"/>
    </row>
    <row r="30" spans="1:7" s="3" customFormat="1" ht="15" customHeight="1">
      <c r="A30" s="92"/>
      <c r="B30" s="217"/>
      <c r="C30" s="217"/>
      <c r="D30" s="93"/>
      <c r="E30" s="94"/>
      <c r="F30" s="95"/>
      <c r="G30" s="94"/>
    </row>
    <row r="31" spans="1:7" s="3" customFormat="1" ht="15" customHeight="1">
      <c r="A31" s="96"/>
      <c r="B31" s="235"/>
      <c r="C31" s="235"/>
      <c r="D31" s="97"/>
      <c r="E31" s="98"/>
      <c r="F31" s="99"/>
      <c r="G31" s="98"/>
    </row>
    <row r="32" spans="1:7" s="2" customFormat="1" ht="4.5" customHeight="1">
      <c r="A32" s="80"/>
      <c r="B32" s="80"/>
      <c r="C32" s="80"/>
      <c r="D32" s="80"/>
      <c r="E32" s="80"/>
      <c r="F32" s="80"/>
      <c r="G32" s="80"/>
    </row>
    <row r="33" spans="1:7" ht="12.75">
      <c r="A33" s="219" t="s">
        <v>6</v>
      </c>
      <c r="B33" s="219"/>
      <c r="C33" s="218" t="s">
        <v>136</v>
      </c>
      <c r="D33" s="218"/>
      <c r="E33" s="218"/>
      <c r="F33" s="218"/>
      <c r="G33" s="218"/>
    </row>
    <row r="34" spans="1:7" ht="36" customHeight="1">
      <c r="A34" s="245" t="s">
        <v>74</v>
      </c>
      <c r="B34" s="246"/>
      <c r="C34" s="241" t="s">
        <v>122</v>
      </c>
      <c r="D34" s="239"/>
      <c r="E34" s="239"/>
      <c r="F34" s="239" t="s">
        <v>122</v>
      </c>
      <c r="G34" s="240"/>
    </row>
    <row r="35" spans="1:7" ht="3" customHeight="1">
      <c r="A35" s="247"/>
      <c r="B35" s="248"/>
      <c r="C35" s="242" t="s">
        <v>117</v>
      </c>
      <c r="D35" s="243"/>
      <c r="E35" s="243"/>
      <c r="F35" s="243" t="s">
        <v>118</v>
      </c>
      <c r="G35" s="244"/>
    </row>
    <row r="36" spans="1:7" ht="12.75">
      <c r="A36" s="223"/>
      <c r="B36" s="224"/>
      <c r="C36" s="249" t="s">
        <v>116</v>
      </c>
      <c r="D36" s="250"/>
      <c r="E36" s="250"/>
      <c r="F36" s="250" t="s">
        <v>135</v>
      </c>
      <c r="G36" s="251"/>
    </row>
  </sheetData>
  <sheetProtection/>
  <mergeCells count="42">
    <mergeCell ref="F34:G34"/>
    <mergeCell ref="C34:E34"/>
    <mergeCell ref="C35:E35"/>
    <mergeCell ref="F35:G35"/>
    <mergeCell ref="A34:B36"/>
    <mergeCell ref="C36:E36"/>
    <mergeCell ref="F36:G36"/>
    <mergeCell ref="B24:C24"/>
    <mergeCell ref="B31:C31"/>
    <mergeCell ref="D11:E11"/>
    <mergeCell ref="B27:C27"/>
    <mergeCell ref="B20:C20"/>
    <mergeCell ref="B17:C17"/>
    <mergeCell ref="B23:C23"/>
    <mergeCell ref="B13:C13"/>
    <mergeCell ref="B14:C14"/>
    <mergeCell ref="B19:C19"/>
    <mergeCell ref="B21:C21"/>
    <mergeCell ref="F11:G11"/>
    <mergeCell ref="B12:C12"/>
    <mergeCell ref="D10:F10"/>
    <mergeCell ref="G7:G8"/>
    <mergeCell ref="B30:C30"/>
    <mergeCell ref="C33:G33"/>
    <mergeCell ref="A33:B33"/>
    <mergeCell ref="A9:C9"/>
    <mergeCell ref="A7:F7"/>
    <mergeCell ref="A8:F8"/>
    <mergeCell ref="B28:C28"/>
    <mergeCell ref="A10:C10"/>
    <mergeCell ref="B22:C22"/>
    <mergeCell ref="B15:C15"/>
    <mergeCell ref="A3:B4"/>
    <mergeCell ref="A5:B5"/>
    <mergeCell ref="C3:F4"/>
    <mergeCell ref="C5:F5"/>
    <mergeCell ref="D9:F9"/>
    <mergeCell ref="B29:C29"/>
    <mergeCell ref="B16:C16"/>
    <mergeCell ref="B25:C25"/>
    <mergeCell ref="B26:C26"/>
    <mergeCell ref="B18:C18"/>
  </mergeCells>
  <printOptions horizontalCentered="1" verticalCentered="1"/>
  <pageMargins left="0.3937007874015748" right="0.3937007874015748" top="0" bottom="0.5905511811023623" header="0" footer="0"/>
  <pageSetup horizontalDpi="300" verticalDpi="300" orientation="landscape" paperSize="9" r:id="rId1"/>
  <headerFooter alignWithMargins="0">
    <oddFooter>&amp;C&amp;7&amp;F  - 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85" zoomScaleNormal="85" zoomScalePageLayoutView="0" workbookViewId="0" topLeftCell="A1">
      <selection activeCell="F26" sqref="F26"/>
    </sheetView>
  </sheetViews>
  <sheetFormatPr defaultColWidth="11.421875" defaultRowHeight="12.75"/>
  <cols>
    <col min="1" max="1" width="36.8515625" style="4" customWidth="1"/>
    <col min="2" max="2" width="14.28125" style="4" customWidth="1"/>
    <col min="3" max="3" width="13.7109375" style="4" customWidth="1"/>
    <col min="4" max="4" width="10.28125" style="4" customWidth="1"/>
    <col min="5" max="5" width="45.7109375" style="4" customWidth="1"/>
    <col min="6" max="6" width="20.28125" style="4" customWidth="1"/>
    <col min="7" max="16384" width="11.421875" style="4" customWidth="1"/>
  </cols>
  <sheetData>
    <row r="1" spans="1:6" ht="19.5" customHeight="1">
      <c r="A1" s="199" t="s">
        <v>7</v>
      </c>
      <c r="B1" s="200"/>
      <c r="C1" s="205" t="s">
        <v>83</v>
      </c>
      <c r="D1" s="206"/>
      <c r="E1" s="206"/>
      <c r="F1" s="175" t="s">
        <v>81</v>
      </c>
    </row>
    <row r="2" spans="1:6" ht="18.75" customHeight="1">
      <c r="A2" s="201"/>
      <c r="B2" s="202"/>
      <c r="C2" s="208"/>
      <c r="D2" s="209"/>
      <c r="E2" s="209"/>
      <c r="F2" s="176" t="s">
        <v>130</v>
      </c>
    </row>
    <row r="3" spans="1:6" ht="15.75" customHeight="1">
      <c r="A3" s="203" t="s">
        <v>76</v>
      </c>
      <c r="B3" s="204"/>
      <c r="C3" s="211" t="s">
        <v>78</v>
      </c>
      <c r="D3" s="212"/>
      <c r="E3" s="213"/>
      <c r="F3" s="177" t="s">
        <v>82</v>
      </c>
    </row>
    <row r="4" spans="1:5" ht="4.5" customHeight="1">
      <c r="A4" s="100"/>
      <c r="B4" s="101"/>
      <c r="C4" s="7"/>
      <c r="D4" s="7"/>
      <c r="E4" s="7"/>
    </row>
    <row r="5" spans="1:6" ht="9.75" customHeight="1">
      <c r="A5" s="269" t="s">
        <v>120</v>
      </c>
      <c r="B5" s="270"/>
      <c r="C5" s="270"/>
      <c r="D5" s="270"/>
      <c r="E5" s="271"/>
      <c r="F5" s="233" t="s">
        <v>9</v>
      </c>
    </row>
    <row r="6" spans="1:6" ht="16.5" customHeight="1">
      <c r="A6" s="272"/>
      <c r="B6" s="273"/>
      <c r="C6" s="273"/>
      <c r="D6" s="273"/>
      <c r="E6" s="274"/>
      <c r="F6" s="234"/>
    </row>
    <row r="7" spans="1:6" ht="12" customHeight="1">
      <c r="A7" s="102" t="s">
        <v>121</v>
      </c>
      <c r="B7" s="103"/>
      <c r="C7" s="104"/>
      <c r="D7" s="104"/>
      <c r="E7" s="105"/>
      <c r="F7" s="11" t="s">
        <v>132</v>
      </c>
    </row>
    <row r="8" spans="1:6" ht="18" customHeight="1">
      <c r="A8" s="260"/>
      <c r="B8" s="261"/>
      <c r="C8" s="261"/>
      <c r="D8" s="261"/>
      <c r="E8" s="262"/>
      <c r="F8" s="153"/>
    </row>
    <row r="9" spans="1:6" ht="6" customHeight="1">
      <c r="A9" s="83"/>
      <c r="B9" s="84"/>
      <c r="C9" s="84"/>
      <c r="D9" s="84"/>
      <c r="E9" s="85"/>
      <c r="F9" s="106"/>
    </row>
    <row r="10" spans="1:6" s="16" customFormat="1" ht="23.25" customHeight="1">
      <c r="A10" s="191" t="s">
        <v>133</v>
      </c>
      <c r="B10" s="191" t="s">
        <v>10</v>
      </c>
      <c r="C10" s="191" t="s">
        <v>11</v>
      </c>
      <c r="D10" s="191" t="s">
        <v>37</v>
      </c>
      <c r="E10" s="191" t="s">
        <v>38</v>
      </c>
      <c r="F10" s="191" t="s">
        <v>39</v>
      </c>
    </row>
    <row r="11" spans="1:6" s="109" customFormat="1" ht="15.75" customHeight="1">
      <c r="A11" s="107" t="s">
        <v>152</v>
      </c>
      <c r="B11" s="107"/>
      <c r="C11" s="91"/>
      <c r="D11" s="108">
        <v>1</v>
      </c>
      <c r="E11" s="192" t="s">
        <v>16</v>
      </c>
      <c r="F11" s="91"/>
    </row>
    <row r="12" spans="1:6" s="109" customFormat="1" ht="15.75" customHeight="1">
      <c r="A12" s="95" t="s">
        <v>151</v>
      </c>
      <c r="B12" s="95"/>
      <c r="C12" s="94"/>
      <c r="D12" s="110" t="s">
        <v>8</v>
      </c>
      <c r="E12" s="193" t="s">
        <v>150</v>
      </c>
      <c r="F12" s="94"/>
    </row>
    <row r="13" spans="1:6" s="109" customFormat="1" ht="15.75" customHeight="1">
      <c r="A13" s="95"/>
      <c r="B13" s="95"/>
      <c r="C13" s="94"/>
      <c r="D13" s="111">
        <v>2</v>
      </c>
      <c r="E13" s="194" t="s">
        <v>17</v>
      </c>
      <c r="F13" s="94"/>
    </row>
    <row r="14" spans="1:6" s="109" customFormat="1" ht="15.75" customHeight="1">
      <c r="A14" s="95"/>
      <c r="B14" s="95"/>
      <c r="C14" s="94"/>
      <c r="D14" s="110" t="s">
        <v>42</v>
      </c>
      <c r="E14" s="193" t="s">
        <v>150</v>
      </c>
      <c r="F14" s="94"/>
    </row>
    <row r="15" spans="1:6" s="109" customFormat="1" ht="15.75" customHeight="1">
      <c r="A15" s="95"/>
      <c r="B15" s="95"/>
      <c r="C15" s="94"/>
      <c r="D15" s="111">
        <v>3</v>
      </c>
      <c r="E15" s="194" t="s">
        <v>15</v>
      </c>
      <c r="F15" s="112"/>
    </row>
    <row r="16" spans="1:6" s="109" customFormat="1" ht="15.75" customHeight="1">
      <c r="A16" s="95"/>
      <c r="B16" s="95"/>
      <c r="C16" s="94"/>
      <c r="D16" s="110" t="s">
        <v>43</v>
      </c>
      <c r="E16" s="193" t="s">
        <v>150</v>
      </c>
      <c r="F16" s="94"/>
    </row>
    <row r="17" spans="1:6" s="109" customFormat="1" ht="15.75" customHeight="1">
      <c r="A17" s="95"/>
      <c r="B17" s="95"/>
      <c r="C17" s="94"/>
      <c r="D17" s="111">
        <v>4</v>
      </c>
      <c r="E17" s="194" t="s">
        <v>12</v>
      </c>
      <c r="F17" s="94"/>
    </row>
    <row r="18" spans="1:6" s="109" customFormat="1" ht="15.75" customHeight="1">
      <c r="A18" s="95"/>
      <c r="B18" s="95"/>
      <c r="C18" s="94"/>
      <c r="D18" s="110" t="s">
        <v>44</v>
      </c>
      <c r="E18" s="193" t="s">
        <v>150</v>
      </c>
      <c r="F18" s="94"/>
    </row>
    <row r="19" spans="1:6" s="109" customFormat="1" ht="15.75" customHeight="1">
      <c r="A19" s="95"/>
      <c r="B19" s="95"/>
      <c r="C19" s="94"/>
      <c r="D19" s="111">
        <v>5</v>
      </c>
      <c r="E19" s="194" t="s">
        <v>14</v>
      </c>
      <c r="F19" s="94"/>
    </row>
    <row r="20" spans="1:6" s="109" customFormat="1" ht="15.75" customHeight="1">
      <c r="A20" s="95"/>
      <c r="B20" s="95"/>
      <c r="C20" s="94"/>
      <c r="D20" s="110" t="s">
        <v>46</v>
      </c>
      <c r="E20" s="193" t="s">
        <v>150</v>
      </c>
      <c r="F20" s="94"/>
    </row>
    <row r="21" spans="1:6" s="109" customFormat="1" ht="15.75" customHeight="1">
      <c r="A21" s="95"/>
      <c r="B21" s="95"/>
      <c r="C21" s="94"/>
      <c r="D21" s="111">
        <v>6</v>
      </c>
      <c r="E21" s="194" t="s">
        <v>13</v>
      </c>
      <c r="F21" s="94"/>
    </row>
    <row r="22" spans="1:6" s="109" customFormat="1" ht="15.75" customHeight="1">
      <c r="A22" s="95"/>
      <c r="B22" s="95"/>
      <c r="C22" s="94"/>
      <c r="D22" s="110" t="s">
        <v>36</v>
      </c>
      <c r="E22" s="193" t="s">
        <v>150</v>
      </c>
      <c r="F22" s="94"/>
    </row>
    <row r="23" spans="1:6" s="109" customFormat="1" ht="15.75" customHeight="1">
      <c r="A23" s="95"/>
      <c r="B23" s="95"/>
      <c r="C23" s="94"/>
      <c r="D23" s="110"/>
      <c r="E23" s="195"/>
      <c r="F23" s="94"/>
    </row>
    <row r="24" spans="1:6" s="109" customFormat="1" ht="15.75" customHeight="1">
      <c r="A24" s="95"/>
      <c r="B24" s="95"/>
      <c r="C24" s="94"/>
      <c r="D24" s="110"/>
      <c r="E24" s="196"/>
      <c r="F24" s="113"/>
    </row>
    <row r="25" spans="1:6" s="109" customFormat="1" ht="21" customHeight="1">
      <c r="A25" s="99"/>
      <c r="B25" s="99"/>
      <c r="C25" s="98"/>
      <c r="D25" s="114"/>
      <c r="E25" s="190" t="s">
        <v>125</v>
      </c>
      <c r="F25" s="115">
        <f>SUM(F11:F24)</f>
        <v>0</v>
      </c>
    </row>
    <row r="26" spans="1:6" s="109" customFormat="1" ht="21" customHeight="1" thickBot="1">
      <c r="A26" s="258" t="s">
        <v>126</v>
      </c>
      <c r="B26" s="259"/>
      <c r="C26" s="116">
        <f>SUM(C11:C25)</f>
        <v>0</v>
      </c>
      <c r="D26" s="117"/>
      <c r="E26" s="190" t="s">
        <v>40</v>
      </c>
      <c r="F26" s="118">
        <f>C26-F25</f>
        <v>0</v>
      </c>
    </row>
    <row r="27" spans="1:6" ht="4.5" customHeight="1">
      <c r="A27" s="6"/>
      <c r="B27" s="80"/>
      <c r="C27" s="30"/>
      <c r="D27" s="80"/>
      <c r="E27" s="6"/>
      <c r="F27" s="80"/>
    </row>
    <row r="28" spans="1:6" ht="12.75">
      <c r="A28" s="9" t="s">
        <v>41</v>
      </c>
      <c r="B28" s="10"/>
      <c r="C28" s="119"/>
      <c r="D28" s="263" t="s">
        <v>137</v>
      </c>
      <c r="E28" s="264"/>
      <c r="F28" s="265"/>
    </row>
    <row r="29" spans="1:6" ht="28.5" customHeight="1">
      <c r="A29" s="245" t="s">
        <v>73</v>
      </c>
      <c r="B29" s="246"/>
      <c r="C29" s="246"/>
      <c r="D29" s="266" t="s">
        <v>134</v>
      </c>
      <c r="E29" s="267"/>
      <c r="F29" s="268"/>
    </row>
    <row r="30" spans="1:6" ht="6.75" customHeight="1">
      <c r="A30" s="247"/>
      <c r="B30" s="248"/>
      <c r="C30" s="248"/>
      <c r="D30" s="252" t="s">
        <v>123</v>
      </c>
      <c r="E30" s="253"/>
      <c r="F30" s="254"/>
    </row>
    <row r="31" spans="1:6" ht="12.75">
      <c r="A31" s="223"/>
      <c r="B31" s="224"/>
      <c r="C31" s="224"/>
      <c r="D31" s="255" t="s">
        <v>142</v>
      </c>
      <c r="E31" s="256"/>
      <c r="F31" s="257"/>
    </row>
  </sheetData>
  <sheetProtection/>
  <mergeCells count="14">
    <mergeCell ref="D29:F29"/>
    <mergeCell ref="A5:E5"/>
    <mergeCell ref="F5:F6"/>
    <mergeCell ref="A6:E6"/>
    <mergeCell ref="A1:B2"/>
    <mergeCell ref="A3:B3"/>
    <mergeCell ref="C1:E2"/>
    <mergeCell ref="C3:E3"/>
    <mergeCell ref="D30:F30"/>
    <mergeCell ref="D31:F31"/>
    <mergeCell ref="A29:C31"/>
    <mergeCell ref="A26:B26"/>
    <mergeCell ref="A8:E8"/>
    <mergeCell ref="D28:F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="85" zoomScaleNormal="85" zoomScalePageLayoutView="0" workbookViewId="0" topLeftCell="B10">
      <selection activeCell="C11" sqref="C11:D11"/>
    </sheetView>
  </sheetViews>
  <sheetFormatPr defaultColWidth="11.421875" defaultRowHeight="12.75"/>
  <cols>
    <col min="1" max="1" width="7.421875" style="4" customWidth="1"/>
    <col min="2" max="2" width="42.421875" style="4" customWidth="1"/>
    <col min="3" max="3" width="25.140625" style="4" customWidth="1"/>
    <col min="4" max="4" width="28.421875" style="4" customWidth="1"/>
    <col min="5" max="5" width="32.57421875" style="4" customWidth="1"/>
    <col min="6" max="16384" width="11.421875" style="4" customWidth="1"/>
  </cols>
  <sheetData>
    <row r="1" spans="1:6" ht="20.25" customHeight="1">
      <c r="A1" s="199" t="s">
        <v>7</v>
      </c>
      <c r="B1" s="200"/>
      <c r="C1" s="206" t="s">
        <v>79</v>
      </c>
      <c r="D1" s="206"/>
      <c r="E1" s="168"/>
      <c r="F1" s="169"/>
    </row>
    <row r="2" spans="1:6" ht="20.25" customHeight="1">
      <c r="A2" s="201"/>
      <c r="B2" s="202"/>
      <c r="C2" s="209"/>
      <c r="D2" s="209"/>
      <c r="E2" s="178" t="s">
        <v>84</v>
      </c>
      <c r="F2" s="169"/>
    </row>
    <row r="3" spans="1:6" ht="17.25" customHeight="1">
      <c r="A3" s="203" t="s">
        <v>76</v>
      </c>
      <c r="B3" s="204"/>
      <c r="C3" s="300" t="s">
        <v>78</v>
      </c>
      <c r="D3" s="301"/>
      <c r="E3" s="172"/>
      <c r="F3" s="169"/>
    </row>
    <row r="4" spans="1:5" ht="6" customHeight="1" thickBot="1">
      <c r="A4" s="308"/>
      <c r="B4" s="308"/>
      <c r="C4" s="308"/>
      <c r="D4" s="308"/>
      <c r="E4" s="8"/>
    </row>
    <row r="5" spans="1:5" ht="15" customHeight="1" thickBot="1">
      <c r="A5" s="305" t="s">
        <v>120</v>
      </c>
      <c r="B5" s="306"/>
      <c r="C5" s="306"/>
      <c r="D5" s="307"/>
      <c r="E5" s="275" t="s">
        <v>18</v>
      </c>
    </row>
    <row r="6" spans="1:5" ht="19.5" customHeight="1" thickBot="1">
      <c r="A6" s="302"/>
      <c r="B6" s="303"/>
      <c r="C6" s="303"/>
      <c r="D6" s="304"/>
      <c r="E6" s="276"/>
    </row>
    <row r="7" spans="1:5" ht="15.75" customHeight="1" thickBot="1">
      <c r="A7" s="305" t="s">
        <v>121</v>
      </c>
      <c r="B7" s="306"/>
      <c r="C7" s="306"/>
      <c r="D7" s="307"/>
      <c r="E7" s="120" t="s">
        <v>132</v>
      </c>
    </row>
    <row r="8" spans="1:5" ht="19.5" customHeight="1" thickBot="1">
      <c r="A8" s="283"/>
      <c r="B8" s="284"/>
      <c r="C8" s="284"/>
      <c r="D8" s="285"/>
      <c r="E8" s="154"/>
    </row>
    <row r="9" spans="1:5" s="8" customFormat="1" ht="9" customHeight="1" thickBot="1">
      <c r="A9" s="293"/>
      <c r="B9" s="294"/>
      <c r="C9" s="294"/>
      <c r="D9" s="294"/>
      <c r="E9" s="295"/>
    </row>
    <row r="10" spans="1:5" s="124" customFormat="1" ht="18" customHeight="1" thickBot="1">
      <c r="A10" s="121" t="s">
        <v>19</v>
      </c>
      <c r="B10" s="122" t="s">
        <v>20</v>
      </c>
      <c r="C10" s="121" t="s">
        <v>21</v>
      </c>
      <c r="D10" s="123" t="s">
        <v>22</v>
      </c>
      <c r="E10" s="121" t="s">
        <v>23</v>
      </c>
    </row>
    <row r="11" spans="1:5" s="109" customFormat="1" ht="18" customHeight="1">
      <c r="A11" s="125">
        <v>1</v>
      </c>
      <c r="B11" s="171" t="s">
        <v>16</v>
      </c>
      <c r="C11" s="126"/>
      <c r="D11" s="127"/>
      <c r="E11" s="128">
        <f>SUM(C11-D11)</f>
        <v>0</v>
      </c>
    </row>
    <row r="12" spans="1:5" s="109" customFormat="1" ht="18" customHeight="1">
      <c r="A12" s="125">
        <v>2</v>
      </c>
      <c r="B12" s="171" t="s">
        <v>17</v>
      </c>
      <c r="C12" s="126"/>
      <c r="D12" s="127"/>
      <c r="E12" s="128">
        <f aca="true" t="shared" si="0" ref="E12:E23">SUM(C12-D12)</f>
        <v>0</v>
      </c>
    </row>
    <row r="13" spans="1:5" s="109" customFormat="1" ht="18" customHeight="1">
      <c r="A13" s="125">
        <v>3</v>
      </c>
      <c r="B13" s="171" t="s">
        <v>15</v>
      </c>
      <c r="C13" s="126"/>
      <c r="D13" s="127"/>
      <c r="E13" s="128">
        <f t="shared" si="0"/>
        <v>0</v>
      </c>
    </row>
    <row r="14" spans="1:5" s="109" customFormat="1" ht="18" customHeight="1">
      <c r="A14" s="125">
        <v>4</v>
      </c>
      <c r="B14" s="171" t="s">
        <v>12</v>
      </c>
      <c r="C14" s="126"/>
      <c r="D14" s="127"/>
      <c r="E14" s="128">
        <f t="shared" si="0"/>
        <v>0</v>
      </c>
    </row>
    <row r="15" spans="1:5" s="109" customFormat="1" ht="18" customHeight="1">
      <c r="A15" s="125">
        <v>5</v>
      </c>
      <c r="B15" s="171" t="s">
        <v>14</v>
      </c>
      <c r="C15" s="126"/>
      <c r="D15" s="127"/>
      <c r="E15" s="128">
        <f t="shared" si="0"/>
        <v>0</v>
      </c>
    </row>
    <row r="16" spans="1:5" s="109" customFormat="1" ht="18" customHeight="1">
      <c r="A16" s="125">
        <v>6</v>
      </c>
      <c r="B16" s="171" t="s">
        <v>13</v>
      </c>
      <c r="C16" s="126"/>
      <c r="D16" s="127"/>
      <c r="E16" s="128">
        <f t="shared" si="0"/>
        <v>0</v>
      </c>
    </row>
    <row r="17" spans="1:5" s="109" customFormat="1" ht="18" customHeight="1">
      <c r="A17" s="125"/>
      <c r="B17" s="129"/>
      <c r="C17" s="126"/>
      <c r="D17" s="127"/>
      <c r="E17" s="128">
        <f t="shared" si="0"/>
        <v>0</v>
      </c>
    </row>
    <row r="18" spans="1:5" s="109" customFormat="1" ht="18" customHeight="1">
      <c r="A18" s="125"/>
      <c r="B18" s="129"/>
      <c r="C18" s="126"/>
      <c r="D18" s="127"/>
      <c r="E18" s="128">
        <f t="shared" si="0"/>
        <v>0</v>
      </c>
    </row>
    <row r="19" spans="1:5" s="109" customFormat="1" ht="18" customHeight="1">
      <c r="A19" s="125"/>
      <c r="B19" s="129"/>
      <c r="C19" s="126"/>
      <c r="D19" s="127"/>
      <c r="E19" s="128">
        <f t="shared" si="0"/>
        <v>0</v>
      </c>
    </row>
    <row r="20" spans="1:5" s="109" customFormat="1" ht="18" customHeight="1">
      <c r="A20" s="125"/>
      <c r="B20" s="129"/>
      <c r="C20" s="126"/>
      <c r="D20" s="127"/>
      <c r="E20" s="128">
        <f t="shared" si="0"/>
        <v>0</v>
      </c>
    </row>
    <row r="21" spans="1:5" s="109" customFormat="1" ht="18" customHeight="1">
      <c r="A21" s="125"/>
      <c r="B21" s="129"/>
      <c r="C21" s="126"/>
      <c r="D21" s="127"/>
      <c r="E21" s="128">
        <f t="shared" si="0"/>
        <v>0</v>
      </c>
    </row>
    <row r="22" spans="1:5" s="109" customFormat="1" ht="18" customHeight="1">
      <c r="A22" s="125"/>
      <c r="B22" s="129"/>
      <c r="C22" s="126"/>
      <c r="D22" s="127"/>
      <c r="E22" s="128">
        <f t="shared" si="0"/>
        <v>0</v>
      </c>
    </row>
    <row r="23" spans="1:5" s="109" customFormat="1" ht="18" customHeight="1" thickBot="1">
      <c r="A23" s="125"/>
      <c r="B23" s="129"/>
      <c r="C23" s="126"/>
      <c r="D23" s="127"/>
      <c r="E23" s="128">
        <f t="shared" si="0"/>
        <v>0</v>
      </c>
    </row>
    <row r="24" spans="1:5" s="109" customFormat="1" ht="18" customHeight="1" thickBot="1">
      <c r="A24" s="277" t="s">
        <v>90</v>
      </c>
      <c r="B24" s="278"/>
      <c r="C24" s="130">
        <f>SUM(C11:C23)</f>
        <v>0</v>
      </c>
      <c r="D24" s="130">
        <f>SUM(D11:D23)</f>
        <v>0</v>
      </c>
      <c r="E24" s="130">
        <f>SUM(E11:E23)</f>
        <v>0</v>
      </c>
    </row>
    <row r="25" spans="1:5" ht="15" customHeight="1">
      <c r="A25" s="289" t="s">
        <v>91</v>
      </c>
      <c r="B25" s="290"/>
      <c r="C25" s="296" t="s">
        <v>138</v>
      </c>
      <c r="D25" s="296"/>
      <c r="E25" s="297"/>
    </row>
    <row r="26" spans="1:5" ht="6.75" customHeight="1">
      <c r="A26" s="291"/>
      <c r="B26" s="292"/>
      <c r="C26" s="298"/>
      <c r="D26" s="298"/>
      <c r="E26" s="299"/>
    </row>
    <row r="27" spans="1:5" ht="22.5" customHeight="1">
      <c r="A27" s="279" t="s">
        <v>124</v>
      </c>
      <c r="B27" s="280"/>
      <c r="C27" s="286" t="s">
        <v>127</v>
      </c>
      <c r="D27" s="287"/>
      <c r="E27" s="288"/>
    </row>
    <row r="28" spans="1:5" ht="12" customHeight="1">
      <c r="A28" s="279"/>
      <c r="B28" s="280"/>
      <c r="C28" s="253" t="s">
        <v>144</v>
      </c>
      <c r="D28" s="253"/>
      <c r="E28" s="254"/>
    </row>
    <row r="29" spans="1:5" ht="15.75" customHeight="1">
      <c r="A29" s="281"/>
      <c r="B29" s="282"/>
      <c r="C29" s="255" t="s">
        <v>143</v>
      </c>
      <c r="D29" s="256"/>
      <c r="E29" s="257"/>
    </row>
  </sheetData>
  <sheetProtection/>
  <mergeCells count="18">
    <mergeCell ref="C1:D2"/>
    <mergeCell ref="C3:D3"/>
    <mergeCell ref="A6:D6"/>
    <mergeCell ref="A7:D7"/>
    <mergeCell ref="A1:B2"/>
    <mergeCell ref="A3:B3"/>
    <mergeCell ref="A4:D4"/>
    <mergeCell ref="A5:D5"/>
    <mergeCell ref="E5:E6"/>
    <mergeCell ref="A24:B24"/>
    <mergeCell ref="C28:E28"/>
    <mergeCell ref="C29:E29"/>
    <mergeCell ref="A27:B29"/>
    <mergeCell ref="A8:D8"/>
    <mergeCell ref="C27:E27"/>
    <mergeCell ref="A25:B26"/>
    <mergeCell ref="A9:E9"/>
    <mergeCell ref="C25:E2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85" zoomScaleNormal="85" zoomScalePageLayoutView="0" workbookViewId="0" topLeftCell="A7">
      <selection activeCell="I29" sqref="I29"/>
    </sheetView>
  </sheetViews>
  <sheetFormatPr defaultColWidth="11.57421875" defaultRowHeight="12.75"/>
  <cols>
    <col min="1" max="1" width="7.57421875" style="4" customWidth="1"/>
    <col min="2" max="2" width="12.140625" style="4" customWidth="1"/>
    <col min="3" max="3" width="41.8515625" style="4" customWidth="1"/>
    <col min="4" max="4" width="18.7109375" style="4" customWidth="1"/>
    <col min="5" max="5" width="14.28125" style="4" customWidth="1"/>
    <col min="6" max="6" width="11.00390625" style="4" customWidth="1"/>
    <col min="7" max="7" width="15.421875" style="4" customWidth="1"/>
    <col min="8" max="8" width="12.140625" style="4" customWidth="1"/>
    <col min="9" max="9" width="22.7109375" style="4" customWidth="1"/>
    <col min="10" max="16384" width="11.57421875" style="4" customWidth="1"/>
  </cols>
  <sheetData>
    <row r="1" spans="1:9" ht="18.75" customHeight="1">
      <c r="A1" s="199" t="s">
        <v>7</v>
      </c>
      <c r="B1" s="324"/>
      <c r="C1" s="200"/>
      <c r="D1" s="205" t="s">
        <v>86</v>
      </c>
      <c r="E1" s="206"/>
      <c r="F1" s="206"/>
      <c r="G1" s="207"/>
      <c r="H1" s="316" t="s">
        <v>85</v>
      </c>
      <c r="I1" s="317"/>
    </row>
    <row r="2" spans="1:9" ht="20.25" customHeight="1">
      <c r="A2" s="201"/>
      <c r="B2" s="325"/>
      <c r="C2" s="202"/>
      <c r="D2" s="208"/>
      <c r="E2" s="209"/>
      <c r="F2" s="209"/>
      <c r="G2" s="210"/>
      <c r="H2" s="318"/>
      <c r="I2" s="319"/>
    </row>
    <row r="3" spans="1:9" ht="14.25" customHeight="1">
      <c r="A3" s="203" t="s">
        <v>76</v>
      </c>
      <c r="B3" s="309"/>
      <c r="C3" s="204"/>
      <c r="D3" s="211" t="s">
        <v>78</v>
      </c>
      <c r="E3" s="212"/>
      <c r="F3" s="212"/>
      <c r="G3" s="213"/>
      <c r="H3" s="320"/>
      <c r="I3" s="321"/>
    </row>
    <row r="4" spans="1:9" ht="6" customHeight="1">
      <c r="A4" s="131"/>
      <c r="B4" s="132"/>
      <c r="C4" s="132"/>
      <c r="D4" s="132"/>
      <c r="E4" s="132"/>
      <c r="F4" s="132"/>
      <c r="G4" s="133"/>
      <c r="H4" s="313"/>
      <c r="I4" s="313"/>
    </row>
    <row r="5" spans="1:9" ht="12.75" customHeight="1">
      <c r="A5" s="322" t="s">
        <v>120</v>
      </c>
      <c r="B5" s="323"/>
      <c r="C5" s="37"/>
      <c r="D5" s="37"/>
      <c r="E5" s="37"/>
      <c r="F5" s="37"/>
      <c r="G5" s="37"/>
      <c r="H5" s="314" t="s">
        <v>24</v>
      </c>
      <c r="I5" s="315"/>
    </row>
    <row r="6" spans="1:9" ht="30" customHeight="1">
      <c r="A6" s="310"/>
      <c r="B6" s="311"/>
      <c r="C6" s="311"/>
      <c r="D6" s="311"/>
      <c r="E6" s="311"/>
      <c r="F6" s="311"/>
      <c r="G6" s="312"/>
      <c r="H6" s="314"/>
      <c r="I6" s="315"/>
    </row>
    <row r="7" spans="1:9" ht="12.75">
      <c r="A7" s="322" t="s">
        <v>121</v>
      </c>
      <c r="B7" s="323"/>
      <c r="C7" s="323"/>
      <c r="D7" s="37"/>
      <c r="E7" s="37"/>
      <c r="F7" s="37"/>
      <c r="G7" s="37"/>
      <c r="H7" s="328" t="s">
        <v>132</v>
      </c>
      <c r="I7" s="329"/>
    </row>
    <row r="8" spans="1:9" ht="30" customHeight="1">
      <c r="A8" s="226"/>
      <c r="B8" s="227"/>
      <c r="C8" s="227"/>
      <c r="D8" s="227"/>
      <c r="E8" s="227"/>
      <c r="F8" s="227"/>
      <c r="G8" s="228"/>
      <c r="H8" s="330"/>
      <c r="I8" s="331"/>
    </row>
    <row r="9" spans="1:9" ht="6" customHeight="1">
      <c r="A9" s="134"/>
      <c r="B9" s="134"/>
      <c r="C9" s="134"/>
      <c r="D9" s="135"/>
      <c r="E9" s="80"/>
      <c r="F9" s="80"/>
      <c r="G9" s="80"/>
      <c r="H9" s="80"/>
      <c r="I9" s="80"/>
    </row>
    <row r="10" spans="1:9" s="137" customFormat="1" ht="19.5" customHeight="1">
      <c r="A10" s="15" t="s">
        <v>19</v>
      </c>
      <c r="B10" s="136" t="s">
        <v>35</v>
      </c>
      <c r="C10" s="15" t="s">
        <v>25</v>
      </c>
      <c r="D10" s="15" t="s">
        <v>26</v>
      </c>
      <c r="E10" s="15" t="s">
        <v>27</v>
      </c>
      <c r="F10" s="15" t="s">
        <v>28</v>
      </c>
      <c r="G10" s="15" t="s">
        <v>29</v>
      </c>
      <c r="H10" s="15" t="s">
        <v>30</v>
      </c>
      <c r="I10" s="15" t="s">
        <v>31</v>
      </c>
    </row>
    <row r="11" spans="1:9" s="124" customFormat="1" ht="15.75" customHeight="1">
      <c r="A11" s="138" t="s">
        <v>34</v>
      </c>
      <c r="B11" s="139" t="s">
        <v>158</v>
      </c>
      <c r="C11" s="89" t="s">
        <v>149</v>
      </c>
      <c r="D11" s="89" t="s">
        <v>92</v>
      </c>
      <c r="E11" s="89" t="s">
        <v>93</v>
      </c>
      <c r="F11" s="140">
        <v>39304</v>
      </c>
      <c r="G11" s="89" t="s">
        <v>94</v>
      </c>
      <c r="H11" s="140">
        <v>39289</v>
      </c>
      <c r="I11" s="141">
        <v>120</v>
      </c>
    </row>
    <row r="12" spans="1:9" s="124" customFormat="1" ht="15.75" customHeight="1">
      <c r="A12" s="142" t="s">
        <v>95</v>
      </c>
      <c r="B12" s="143" t="s">
        <v>158</v>
      </c>
      <c r="C12" s="92" t="s">
        <v>97</v>
      </c>
      <c r="D12" s="92" t="s">
        <v>98</v>
      </c>
      <c r="E12" s="92" t="s">
        <v>99</v>
      </c>
      <c r="F12" s="144">
        <v>39304</v>
      </c>
      <c r="G12" s="92" t="s">
        <v>100</v>
      </c>
      <c r="H12" s="144" t="s">
        <v>101</v>
      </c>
      <c r="I12" s="145">
        <v>279</v>
      </c>
    </row>
    <row r="13" spans="1:9" s="124" customFormat="1" ht="15.75" customHeight="1">
      <c r="A13" s="142" t="s">
        <v>157</v>
      </c>
      <c r="B13" s="143" t="s">
        <v>46</v>
      </c>
      <c r="C13" s="92" t="s">
        <v>97</v>
      </c>
      <c r="D13" s="92"/>
      <c r="E13" s="92" t="s">
        <v>159</v>
      </c>
      <c r="F13" s="144">
        <v>39305</v>
      </c>
      <c r="G13" s="92" t="s">
        <v>160</v>
      </c>
      <c r="H13" s="144" t="s">
        <v>101</v>
      </c>
      <c r="I13" s="145">
        <v>300</v>
      </c>
    </row>
    <row r="14" spans="1:9" s="124" customFormat="1" ht="15.75" customHeight="1">
      <c r="A14" s="142"/>
      <c r="B14" s="143"/>
      <c r="C14" s="92"/>
      <c r="D14" s="92"/>
      <c r="E14" s="92"/>
      <c r="F14" s="144"/>
      <c r="G14" s="92"/>
      <c r="H14" s="144"/>
      <c r="I14" s="145"/>
    </row>
    <row r="15" spans="1:9" s="124" customFormat="1" ht="15.75" customHeight="1">
      <c r="A15" s="142"/>
      <c r="B15" s="143"/>
      <c r="C15" s="92"/>
      <c r="D15" s="92"/>
      <c r="E15" s="92"/>
      <c r="F15" s="144"/>
      <c r="G15" s="92"/>
      <c r="H15" s="144"/>
      <c r="I15" s="145"/>
    </row>
    <row r="16" spans="1:9" s="124" customFormat="1" ht="15.75" customHeight="1">
      <c r="A16" s="142"/>
      <c r="B16" s="143"/>
      <c r="C16" s="92"/>
      <c r="D16" s="92"/>
      <c r="E16" s="92"/>
      <c r="F16" s="144"/>
      <c r="G16" s="92"/>
      <c r="H16" s="144"/>
      <c r="I16" s="145"/>
    </row>
    <row r="17" spans="1:9" s="124" customFormat="1" ht="15.75" customHeight="1">
      <c r="A17" s="142"/>
      <c r="B17" s="143"/>
      <c r="C17" s="197" t="s">
        <v>156</v>
      </c>
      <c r="D17" s="92"/>
      <c r="E17" s="92"/>
      <c r="F17" s="144"/>
      <c r="G17" s="92"/>
      <c r="H17" s="144"/>
      <c r="I17" s="145"/>
    </row>
    <row r="18" spans="1:9" s="124" customFormat="1" ht="15.75" customHeight="1">
      <c r="A18" s="142"/>
      <c r="B18" s="143"/>
      <c r="C18" s="92"/>
      <c r="D18" s="92"/>
      <c r="E18" s="92"/>
      <c r="F18" s="144"/>
      <c r="G18" s="92"/>
      <c r="H18" s="144"/>
      <c r="I18" s="145"/>
    </row>
    <row r="19" spans="1:9" s="124" customFormat="1" ht="15.75" customHeight="1">
      <c r="A19" s="142"/>
      <c r="B19" s="143"/>
      <c r="C19" s="92"/>
      <c r="D19" s="92"/>
      <c r="E19" s="92"/>
      <c r="F19" s="144"/>
      <c r="G19" s="92"/>
      <c r="H19" s="144"/>
      <c r="I19" s="145"/>
    </row>
    <row r="20" spans="1:9" s="124" customFormat="1" ht="15.75" customHeight="1">
      <c r="A20" s="142"/>
      <c r="B20" s="143"/>
      <c r="C20" s="92"/>
      <c r="D20" s="92"/>
      <c r="E20" s="92"/>
      <c r="F20" s="144"/>
      <c r="G20" s="92"/>
      <c r="H20" s="144"/>
      <c r="I20" s="145"/>
    </row>
    <row r="21" spans="1:9" s="124" customFormat="1" ht="15.75" customHeight="1">
      <c r="A21" s="142"/>
      <c r="B21" s="143"/>
      <c r="C21" s="92"/>
      <c r="D21" s="92"/>
      <c r="E21" s="92"/>
      <c r="F21" s="144"/>
      <c r="G21" s="92"/>
      <c r="H21" s="144"/>
      <c r="I21" s="145"/>
    </row>
    <row r="22" spans="1:9" s="124" customFormat="1" ht="15.75" customHeight="1">
      <c r="A22" s="142"/>
      <c r="B22" s="143"/>
      <c r="C22" s="92"/>
      <c r="D22" s="92"/>
      <c r="E22" s="92"/>
      <c r="F22" s="144"/>
      <c r="G22" s="92"/>
      <c r="H22" s="144"/>
      <c r="I22" s="145"/>
    </row>
    <row r="23" spans="1:9" s="124" customFormat="1" ht="15.75" customHeight="1">
      <c r="A23" s="142"/>
      <c r="B23" s="143"/>
      <c r="C23" s="92"/>
      <c r="D23" s="92"/>
      <c r="E23" s="92"/>
      <c r="F23" s="144"/>
      <c r="G23" s="92"/>
      <c r="H23" s="144"/>
      <c r="I23" s="145"/>
    </row>
    <row r="24" spans="1:9" s="124" customFormat="1" ht="15.75" customHeight="1">
      <c r="A24" s="142"/>
      <c r="B24" s="143"/>
      <c r="C24" s="92"/>
      <c r="D24" s="92"/>
      <c r="E24" s="92"/>
      <c r="F24" s="144"/>
      <c r="G24" s="92"/>
      <c r="H24" s="144"/>
      <c r="I24" s="145"/>
    </row>
    <row r="25" spans="1:9" s="124" customFormat="1" ht="15.75" customHeight="1">
      <c r="A25" s="142"/>
      <c r="B25" s="143"/>
      <c r="C25" s="92"/>
      <c r="D25" s="92"/>
      <c r="E25" s="92"/>
      <c r="F25" s="144"/>
      <c r="G25" s="92"/>
      <c r="H25" s="144"/>
      <c r="I25" s="145"/>
    </row>
    <row r="26" spans="1:9" s="124" customFormat="1" ht="15.75" customHeight="1">
      <c r="A26" s="142"/>
      <c r="B26" s="143"/>
      <c r="C26" s="92"/>
      <c r="D26" s="92"/>
      <c r="E26" s="92"/>
      <c r="F26" s="144"/>
      <c r="G26" s="92"/>
      <c r="H26" s="144"/>
      <c r="I26" s="145"/>
    </row>
    <row r="27" spans="1:9" s="124" customFormat="1" ht="15.75" customHeight="1">
      <c r="A27" s="142"/>
      <c r="B27" s="143"/>
      <c r="C27" s="92"/>
      <c r="D27" s="92"/>
      <c r="E27" s="92"/>
      <c r="F27" s="144"/>
      <c r="G27" s="92"/>
      <c r="H27" s="144"/>
      <c r="I27" s="145"/>
    </row>
    <row r="28" spans="1:9" s="124" customFormat="1" ht="15.75" customHeight="1">
      <c r="A28" s="146"/>
      <c r="B28" s="147"/>
      <c r="C28" s="96"/>
      <c r="D28" s="96"/>
      <c r="E28" s="96"/>
      <c r="F28" s="148"/>
      <c r="G28" s="96"/>
      <c r="H28" s="148"/>
      <c r="I28" s="149"/>
    </row>
    <row r="29" spans="1:9" s="151" customFormat="1" ht="21" customHeight="1">
      <c r="A29" s="326" t="s">
        <v>32</v>
      </c>
      <c r="B29" s="327"/>
      <c r="C29" s="327"/>
      <c r="D29" s="327"/>
      <c r="E29" s="327"/>
      <c r="F29" s="327"/>
      <c r="G29" s="327"/>
      <c r="H29" s="327"/>
      <c r="I29" s="150">
        <f>SUM(I11:I28)</f>
        <v>699</v>
      </c>
    </row>
    <row r="30" ht="6" customHeight="1"/>
    <row r="31" spans="1:9" ht="12.75">
      <c r="A31" s="36" t="s">
        <v>33</v>
      </c>
      <c r="B31" s="37"/>
      <c r="C31" s="37"/>
      <c r="D31" s="37"/>
      <c r="E31" s="218" t="s">
        <v>139</v>
      </c>
      <c r="F31" s="218"/>
      <c r="G31" s="218"/>
      <c r="H31" s="218"/>
      <c r="I31" s="218"/>
    </row>
    <row r="32" spans="1:9" ht="30.75" customHeight="1">
      <c r="A32" s="245" t="s">
        <v>75</v>
      </c>
      <c r="B32" s="246"/>
      <c r="C32" s="246"/>
      <c r="D32" s="246"/>
      <c r="E32" s="286" t="s">
        <v>128</v>
      </c>
      <c r="F32" s="287"/>
      <c r="G32" s="287"/>
      <c r="H32" s="287"/>
      <c r="I32" s="288"/>
    </row>
    <row r="33" spans="1:9" ht="11.25" customHeight="1">
      <c r="A33" s="247"/>
      <c r="B33" s="248"/>
      <c r="C33" s="248"/>
      <c r="D33" s="248"/>
      <c r="E33" s="252" t="s">
        <v>146</v>
      </c>
      <c r="F33" s="253"/>
      <c r="G33" s="253"/>
      <c r="H33" s="253"/>
      <c r="I33" s="254"/>
    </row>
    <row r="34" spans="1:9" ht="12.75">
      <c r="A34" s="223"/>
      <c r="B34" s="224"/>
      <c r="C34" s="224"/>
      <c r="D34" s="224"/>
      <c r="E34" s="255" t="s">
        <v>145</v>
      </c>
      <c r="F34" s="256"/>
      <c r="G34" s="256"/>
      <c r="H34" s="256"/>
      <c r="I34" s="257"/>
    </row>
  </sheetData>
  <sheetProtection/>
  <mergeCells count="19">
    <mergeCell ref="E31:I31"/>
    <mergeCell ref="E32:I32"/>
    <mergeCell ref="A29:H29"/>
    <mergeCell ref="H7:I7"/>
    <mergeCell ref="H8:I8"/>
    <mergeCell ref="A8:G8"/>
    <mergeCell ref="A32:D34"/>
    <mergeCell ref="E33:I33"/>
    <mergeCell ref="E34:I34"/>
    <mergeCell ref="A7:C7"/>
    <mergeCell ref="A3:C3"/>
    <mergeCell ref="A6:G6"/>
    <mergeCell ref="H4:I4"/>
    <mergeCell ref="H5:I6"/>
    <mergeCell ref="H1:I3"/>
    <mergeCell ref="D1:G2"/>
    <mergeCell ref="D3:G3"/>
    <mergeCell ref="A5:B5"/>
    <mergeCell ref="A1:C2"/>
  </mergeCells>
  <printOptions horizontalCentered="1" verticalCentered="1"/>
  <pageMargins left="0.3937007874015748" right="0.3937007874015748" top="0.4724409448818898" bottom="0.3937007874015748" header="0" footer="0"/>
  <pageSetup horizontalDpi="600" verticalDpi="600" orientation="landscape" paperSize="9" scale="84" r:id="rId1"/>
  <ignoredErrors>
    <ignoredError sqref="A11:A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85" zoomScaleNormal="85" zoomScalePageLayoutView="0" workbookViewId="0" topLeftCell="A1">
      <selection activeCell="J13" sqref="J13"/>
    </sheetView>
  </sheetViews>
  <sheetFormatPr defaultColWidth="9.140625" defaultRowHeight="12.75"/>
  <cols>
    <col min="1" max="1" width="6.8515625" style="32" customWidth="1"/>
    <col min="2" max="2" width="10.8515625" style="32" customWidth="1"/>
    <col min="3" max="3" width="13.28125" style="32" customWidth="1"/>
    <col min="4" max="4" width="17.421875" style="32" customWidth="1"/>
    <col min="5" max="5" width="17.7109375" style="77" customWidth="1"/>
    <col min="6" max="6" width="13.28125" style="77" customWidth="1"/>
    <col min="7" max="7" width="12.28125" style="78" customWidth="1"/>
    <col min="8" max="8" width="14.00390625" style="32" customWidth="1"/>
    <col min="9" max="9" width="12.7109375" style="79" customWidth="1"/>
    <col min="10" max="10" width="16.00390625" style="32" customWidth="1"/>
    <col min="11" max="16384" width="9.140625" style="32" customWidth="1"/>
  </cols>
  <sheetData>
    <row r="1" spans="1:10" ht="18" customHeight="1">
      <c r="A1" s="199" t="s">
        <v>7</v>
      </c>
      <c r="B1" s="324"/>
      <c r="C1" s="324"/>
      <c r="D1" s="324"/>
      <c r="E1" s="205" t="s">
        <v>80</v>
      </c>
      <c r="F1" s="206"/>
      <c r="G1" s="206"/>
      <c r="H1" s="207"/>
      <c r="I1" s="359" t="s">
        <v>87</v>
      </c>
      <c r="J1" s="360"/>
    </row>
    <row r="2" spans="1:10" ht="18" customHeight="1">
      <c r="A2" s="201"/>
      <c r="B2" s="325"/>
      <c r="C2" s="325"/>
      <c r="D2" s="325"/>
      <c r="E2" s="208"/>
      <c r="F2" s="209"/>
      <c r="G2" s="209"/>
      <c r="H2" s="210"/>
      <c r="I2" s="361"/>
      <c r="J2" s="362"/>
    </row>
    <row r="3" spans="1:10" ht="13.5" customHeight="1">
      <c r="A3" s="203" t="s">
        <v>76</v>
      </c>
      <c r="B3" s="309"/>
      <c r="C3" s="309"/>
      <c r="D3" s="309"/>
      <c r="E3" s="211" t="s">
        <v>88</v>
      </c>
      <c r="F3" s="212"/>
      <c r="G3" s="212"/>
      <c r="H3" s="213"/>
      <c r="I3" s="363"/>
      <c r="J3" s="364"/>
    </row>
    <row r="4" spans="1:10" ht="4.5" customHeight="1">
      <c r="A4" s="33"/>
      <c r="B4" s="34"/>
      <c r="C4" s="34"/>
      <c r="D4" s="34"/>
      <c r="E4" s="35"/>
      <c r="F4" s="35"/>
      <c r="G4" s="35"/>
      <c r="H4" s="35"/>
      <c r="I4" s="155"/>
      <c r="J4" s="155"/>
    </row>
    <row r="5" spans="1:10" s="4" customFormat="1" ht="10.5" customHeight="1">
      <c r="A5" s="367" t="s">
        <v>120</v>
      </c>
      <c r="B5" s="368"/>
      <c r="C5" s="368"/>
      <c r="D5" s="368"/>
      <c r="E5" s="368"/>
      <c r="F5" s="368"/>
      <c r="G5" s="368"/>
      <c r="H5" s="369"/>
      <c r="I5" s="355" t="s">
        <v>50</v>
      </c>
      <c r="J5" s="356"/>
    </row>
    <row r="6" spans="1:10" s="4" customFormat="1" ht="18" customHeight="1">
      <c r="A6" s="310"/>
      <c r="B6" s="311"/>
      <c r="C6" s="311"/>
      <c r="D6" s="311"/>
      <c r="E6" s="311"/>
      <c r="F6" s="311"/>
      <c r="G6" s="311"/>
      <c r="H6" s="312"/>
      <c r="I6" s="357"/>
      <c r="J6" s="358"/>
    </row>
    <row r="7" spans="1:10" s="4" customFormat="1" ht="10.5" customHeight="1">
      <c r="A7" s="370" t="s">
        <v>121</v>
      </c>
      <c r="B7" s="371"/>
      <c r="C7" s="371"/>
      <c r="D7" s="371"/>
      <c r="E7" s="371"/>
      <c r="F7" s="371"/>
      <c r="G7" s="371"/>
      <c r="H7" s="371"/>
      <c r="I7" s="214" t="s">
        <v>132</v>
      </c>
      <c r="J7" s="216"/>
    </row>
    <row r="8" spans="1:10" s="4" customFormat="1" ht="18" customHeight="1">
      <c r="A8" s="76"/>
      <c r="B8" s="227"/>
      <c r="C8" s="227"/>
      <c r="D8" s="227"/>
      <c r="E8" s="227"/>
      <c r="F8" s="227"/>
      <c r="G8" s="227"/>
      <c r="H8" s="228"/>
      <c r="I8" s="6"/>
      <c r="J8" s="152"/>
    </row>
    <row r="9" spans="1:10" ht="4.5" customHeight="1">
      <c r="A9" s="33"/>
      <c r="B9" s="34"/>
      <c r="C9" s="34"/>
      <c r="D9" s="34"/>
      <c r="E9" s="35"/>
      <c r="F9" s="35"/>
      <c r="G9" s="35"/>
      <c r="H9" s="35"/>
      <c r="I9" s="156"/>
      <c r="J9" s="156"/>
    </row>
    <row r="10" spans="1:10" s="43" customFormat="1" ht="18.75" customHeight="1">
      <c r="A10" s="38" t="s">
        <v>19</v>
      </c>
      <c r="B10" s="39" t="s">
        <v>35</v>
      </c>
      <c r="C10" s="39" t="s">
        <v>25</v>
      </c>
      <c r="D10" s="40"/>
      <c r="E10" s="38" t="s">
        <v>47</v>
      </c>
      <c r="F10" s="41" t="s">
        <v>48</v>
      </c>
      <c r="G10" s="42" t="s">
        <v>28</v>
      </c>
      <c r="H10" s="38" t="s">
        <v>49</v>
      </c>
      <c r="I10" s="42" t="s">
        <v>30</v>
      </c>
      <c r="J10" s="41" t="s">
        <v>31</v>
      </c>
    </row>
    <row r="11" spans="1:10" s="50" customFormat="1" ht="4.5" customHeight="1">
      <c r="A11" s="44"/>
      <c r="B11" s="45"/>
      <c r="C11" s="45"/>
      <c r="D11" s="45"/>
      <c r="E11" s="46"/>
      <c r="F11" s="47"/>
      <c r="G11" s="48"/>
      <c r="H11" s="46"/>
      <c r="I11" s="48"/>
      <c r="J11" s="49"/>
    </row>
    <row r="12" spans="1:10" s="57" customFormat="1" ht="12.75" customHeight="1">
      <c r="A12" s="51">
        <v>2</v>
      </c>
      <c r="B12" s="52" t="s">
        <v>96</v>
      </c>
      <c r="C12" s="353" t="s">
        <v>110</v>
      </c>
      <c r="D12" s="354"/>
      <c r="E12" s="54" t="s">
        <v>102</v>
      </c>
      <c r="F12" s="351">
        <v>888129</v>
      </c>
      <c r="G12" s="352">
        <v>39304</v>
      </c>
      <c r="H12" s="181" t="s">
        <v>103</v>
      </c>
      <c r="I12" s="183">
        <v>39289</v>
      </c>
      <c r="J12" s="185">
        <v>69</v>
      </c>
    </row>
    <row r="13" spans="1:10" s="57" customFormat="1" ht="12.75" customHeight="1">
      <c r="A13" s="51">
        <v>2</v>
      </c>
      <c r="B13" s="52" t="s">
        <v>96</v>
      </c>
      <c r="C13" s="340" t="s">
        <v>108</v>
      </c>
      <c r="D13" s="341"/>
      <c r="E13" s="54" t="s">
        <v>106</v>
      </c>
      <c r="F13" s="343"/>
      <c r="G13" s="346"/>
      <c r="H13" s="181" t="s">
        <v>104</v>
      </c>
      <c r="I13" s="183">
        <v>39291</v>
      </c>
      <c r="J13" s="185">
        <v>75</v>
      </c>
    </row>
    <row r="14" spans="1:10" s="57" customFormat="1" ht="12.75" customHeight="1" thickBot="1">
      <c r="A14" s="51">
        <v>2</v>
      </c>
      <c r="B14" s="52" t="s">
        <v>96</v>
      </c>
      <c r="C14" s="340" t="s">
        <v>109</v>
      </c>
      <c r="D14" s="341"/>
      <c r="E14" s="54" t="s">
        <v>107</v>
      </c>
      <c r="F14" s="343"/>
      <c r="G14" s="346"/>
      <c r="H14" s="181" t="s">
        <v>105</v>
      </c>
      <c r="I14" s="183">
        <v>39283</v>
      </c>
      <c r="J14" s="185">
        <v>135</v>
      </c>
    </row>
    <row r="15" spans="1:10" s="57" customFormat="1" ht="12.75" customHeight="1" thickBot="1">
      <c r="A15" s="51"/>
      <c r="B15" s="52"/>
      <c r="C15" s="52"/>
      <c r="D15" s="53"/>
      <c r="E15" s="58"/>
      <c r="F15" s="332" t="s">
        <v>111</v>
      </c>
      <c r="G15" s="333"/>
      <c r="H15" s="186"/>
      <c r="I15" s="187"/>
      <c r="J15" s="188">
        <f>SUM(J12:J14)</f>
        <v>279</v>
      </c>
    </row>
    <row r="16" spans="1:10" s="57" customFormat="1" ht="12.75" customHeight="1">
      <c r="A16" s="51">
        <v>3</v>
      </c>
      <c r="B16" s="52" t="s">
        <v>161</v>
      </c>
      <c r="C16" s="340" t="s">
        <v>112</v>
      </c>
      <c r="D16" s="341"/>
      <c r="E16" s="54"/>
      <c r="F16" s="342">
        <v>888130</v>
      </c>
      <c r="G16" s="345">
        <v>39305</v>
      </c>
      <c r="H16" s="181" t="s">
        <v>113</v>
      </c>
      <c r="I16" s="183">
        <v>39306</v>
      </c>
      <c r="J16" s="185">
        <v>150</v>
      </c>
    </row>
    <row r="17" spans="1:10" s="57" customFormat="1" ht="12.75" customHeight="1">
      <c r="A17" s="51">
        <v>3</v>
      </c>
      <c r="B17" s="52" t="s">
        <v>161</v>
      </c>
      <c r="C17" s="340" t="s">
        <v>162</v>
      </c>
      <c r="D17" s="341"/>
      <c r="E17" s="54"/>
      <c r="F17" s="343"/>
      <c r="G17" s="346"/>
      <c r="H17" s="181" t="s">
        <v>115</v>
      </c>
      <c r="I17" s="183">
        <v>39305</v>
      </c>
      <c r="J17" s="185">
        <v>50</v>
      </c>
    </row>
    <row r="18" spans="1:10" s="57" customFormat="1" ht="12.75" customHeight="1" thickBot="1">
      <c r="A18" s="51">
        <v>3</v>
      </c>
      <c r="B18" s="52" t="s">
        <v>161</v>
      </c>
      <c r="C18" s="340" t="s">
        <v>45</v>
      </c>
      <c r="D18" s="341"/>
      <c r="E18" s="54"/>
      <c r="F18" s="344"/>
      <c r="G18" s="347"/>
      <c r="H18" s="181" t="s">
        <v>114</v>
      </c>
      <c r="I18" s="183">
        <v>39307</v>
      </c>
      <c r="J18" s="185">
        <v>100</v>
      </c>
    </row>
    <row r="19" spans="1:10" s="57" customFormat="1" ht="12.75" customHeight="1" thickBot="1">
      <c r="A19" s="51"/>
      <c r="B19" s="52"/>
      <c r="C19" s="365"/>
      <c r="D19" s="366"/>
      <c r="E19" s="54"/>
      <c r="F19" s="332" t="s">
        <v>69</v>
      </c>
      <c r="G19" s="333"/>
      <c r="H19" s="180"/>
      <c r="I19" s="182"/>
      <c r="J19" s="184">
        <f>SUM(J16:J18)</f>
        <v>300</v>
      </c>
    </row>
    <row r="20" spans="1:10" s="57" customFormat="1" ht="12.75" customHeight="1">
      <c r="A20" s="51"/>
      <c r="B20" s="52"/>
      <c r="C20" s="52"/>
      <c r="D20" s="53"/>
      <c r="E20" s="54"/>
      <c r="F20" s="59"/>
      <c r="G20" s="60"/>
      <c r="H20" s="54"/>
      <c r="I20" s="55"/>
      <c r="J20" s="56"/>
    </row>
    <row r="21" spans="1:10" s="57" customFormat="1" ht="12.75" customHeight="1">
      <c r="A21" s="51"/>
      <c r="B21" s="52"/>
      <c r="C21" s="52"/>
      <c r="D21" s="53"/>
      <c r="E21" s="54"/>
      <c r="F21" s="59"/>
      <c r="G21" s="60"/>
      <c r="H21" s="54"/>
      <c r="I21" s="55"/>
      <c r="J21" s="56"/>
    </row>
    <row r="22" spans="1:10" s="57" customFormat="1" ht="12.75" customHeight="1">
      <c r="A22" s="51"/>
      <c r="B22" s="52"/>
      <c r="C22" s="52"/>
      <c r="D22" s="53"/>
      <c r="E22" s="54"/>
      <c r="F22" s="59"/>
      <c r="G22" s="60"/>
      <c r="H22" s="54"/>
      <c r="I22" s="55"/>
      <c r="J22" s="56"/>
    </row>
    <row r="23" spans="1:10" s="57" customFormat="1" ht="12.75" customHeight="1">
      <c r="A23" s="51"/>
      <c r="B23" s="52"/>
      <c r="C23" s="52"/>
      <c r="D23" s="53"/>
      <c r="E23" s="54"/>
      <c r="F23" s="59"/>
      <c r="G23" s="60"/>
      <c r="H23" s="54"/>
      <c r="I23" s="55"/>
      <c r="J23" s="56"/>
    </row>
    <row r="24" spans="1:10" s="57" customFormat="1" ht="12.75" customHeight="1">
      <c r="A24" s="51"/>
      <c r="B24" s="52"/>
      <c r="C24" s="52"/>
      <c r="D24" s="53"/>
      <c r="E24" s="54"/>
      <c r="F24" s="59"/>
      <c r="G24" s="60"/>
      <c r="H24" s="54"/>
      <c r="I24" s="55"/>
      <c r="J24" s="56"/>
    </row>
    <row r="25" spans="1:10" s="57" customFormat="1" ht="12.75" customHeight="1">
      <c r="A25" s="51"/>
      <c r="B25" s="52"/>
      <c r="C25" s="52"/>
      <c r="D25" s="53"/>
      <c r="E25" s="54"/>
      <c r="F25" s="59"/>
      <c r="G25" s="60"/>
      <c r="H25" s="54"/>
      <c r="I25" s="55"/>
      <c r="J25" s="56"/>
    </row>
    <row r="26" spans="1:10" s="57" customFormat="1" ht="12.75" customHeight="1">
      <c r="A26" s="51"/>
      <c r="B26" s="52"/>
      <c r="C26" s="52"/>
      <c r="D26" s="53"/>
      <c r="E26" s="54"/>
      <c r="F26" s="59"/>
      <c r="G26" s="60"/>
      <c r="H26" s="54"/>
      <c r="I26" s="55"/>
      <c r="J26" s="56"/>
    </row>
    <row r="27" spans="1:10" s="57" customFormat="1" ht="12.75" customHeight="1">
      <c r="A27" s="51"/>
      <c r="B27" s="52"/>
      <c r="C27" s="52"/>
      <c r="D27" s="53"/>
      <c r="E27" s="54"/>
      <c r="F27" s="59"/>
      <c r="G27" s="60"/>
      <c r="H27" s="54"/>
      <c r="I27" s="55"/>
      <c r="J27" s="56"/>
    </row>
    <row r="28" spans="1:10" s="57" customFormat="1" ht="12.75" customHeight="1">
      <c r="A28" s="51"/>
      <c r="B28" s="52"/>
      <c r="C28" s="52"/>
      <c r="D28" s="53"/>
      <c r="E28" s="54"/>
      <c r="F28" s="59"/>
      <c r="G28" s="60"/>
      <c r="H28" s="54"/>
      <c r="I28" s="55"/>
      <c r="J28" s="56"/>
    </row>
    <row r="29" spans="1:10" s="57" customFormat="1" ht="12.75" customHeight="1">
      <c r="A29" s="51"/>
      <c r="B29" s="52"/>
      <c r="C29" s="52"/>
      <c r="D29" s="53"/>
      <c r="E29" s="54"/>
      <c r="F29" s="59"/>
      <c r="G29" s="60"/>
      <c r="H29" s="54"/>
      <c r="I29" s="55"/>
      <c r="J29" s="56"/>
    </row>
    <row r="30" spans="1:10" s="57" customFormat="1" ht="12.75" customHeight="1">
      <c r="A30" s="51"/>
      <c r="B30" s="52"/>
      <c r="C30" s="61"/>
      <c r="D30" s="53"/>
      <c r="E30" s="54"/>
      <c r="F30" s="62"/>
      <c r="G30" s="63"/>
      <c r="H30" s="54"/>
      <c r="I30" s="55"/>
      <c r="J30" s="56"/>
    </row>
    <row r="31" spans="1:10" s="70" customFormat="1" ht="4.5" customHeight="1">
      <c r="A31" s="64"/>
      <c r="B31" s="65"/>
      <c r="C31" s="65"/>
      <c r="D31" s="65"/>
      <c r="E31" s="66"/>
      <c r="F31" s="67"/>
      <c r="G31" s="68"/>
      <c r="H31" s="66"/>
      <c r="I31" s="68"/>
      <c r="J31" s="69"/>
    </row>
    <row r="32" spans="1:10" s="70" customFormat="1" ht="12.75" customHeight="1">
      <c r="A32" s="157"/>
      <c r="B32" s="158"/>
      <c r="C32" s="158"/>
      <c r="D32" s="158"/>
      <c r="E32" s="72"/>
      <c r="F32" s="159"/>
      <c r="G32" s="71"/>
      <c r="H32" s="72"/>
      <c r="I32" s="73"/>
      <c r="J32" s="74"/>
    </row>
    <row r="33" spans="1:10" s="75" customFormat="1" ht="4.5" customHeight="1">
      <c r="A33" s="160"/>
      <c r="B33" s="161"/>
      <c r="C33" s="161"/>
      <c r="D33" s="161"/>
      <c r="E33" s="162"/>
      <c r="F33" s="163"/>
      <c r="G33" s="164"/>
      <c r="H33" s="162"/>
      <c r="I33" s="165"/>
      <c r="J33" s="166"/>
    </row>
    <row r="34" spans="1:10" s="4" customFormat="1" ht="12.75">
      <c r="A34" s="36" t="s">
        <v>41</v>
      </c>
      <c r="B34" s="37"/>
      <c r="C34" s="37"/>
      <c r="D34" s="37"/>
      <c r="E34" s="348" t="s">
        <v>140</v>
      </c>
      <c r="F34" s="349"/>
      <c r="G34" s="349"/>
      <c r="H34" s="349"/>
      <c r="I34" s="349"/>
      <c r="J34" s="350"/>
    </row>
    <row r="35" spans="1:10" s="4" customFormat="1" ht="38.25" customHeight="1">
      <c r="A35" s="245" t="s">
        <v>72</v>
      </c>
      <c r="B35" s="246"/>
      <c r="C35" s="246"/>
      <c r="D35" s="246"/>
      <c r="E35" s="286" t="s">
        <v>129</v>
      </c>
      <c r="F35" s="287"/>
      <c r="G35" s="287"/>
      <c r="H35" s="287"/>
      <c r="I35" s="287"/>
      <c r="J35" s="288"/>
    </row>
    <row r="36" spans="1:10" ht="6.75" customHeight="1">
      <c r="A36" s="247"/>
      <c r="B36" s="248"/>
      <c r="C36" s="248"/>
      <c r="D36" s="248"/>
      <c r="E36" s="334" t="s">
        <v>147</v>
      </c>
      <c r="F36" s="335"/>
      <c r="G36" s="335"/>
      <c r="H36" s="335"/>
      <c r="I36" s="335"/>
      <c r="J36" s="336"/>
    </row>
    <row r="37" spans="1:10" ht="15.75" customHeight="1">
      <c r="A37" s="223"/>
      <c r="B37" s="224"/>
      <c r="C37" s="224"/>
      <c r="D37" s="224"/>
      <c r="E37" s="337" t="s">
        <v>166</v>
      </c>
      <c r="F37" s="338"/>
      <c r="G37" s="338"/>
      <c r="H37" s="338"/>
      <c r="I37" s="338"/>
      <c r="J37" s="339"/>
    </row>
  </sheetData>
  <sheetProtection/>
  <mergeCells count="29">
    <mergeCell ref="B8:H8"/>
    <mergeCell ref="C19:D19"/>
    <mergeCell ref="A5:H5"/>
    <mergeCell ref="A7:H7"/>
    <mergeCell ref="I5:J6"/>
    <mergeCell ref="I7:J7"/>
    <mergeCell ref="A6:H6"/>
    <mergeCell ref="A1:D2"/>
    <mergeCell ref="A3:D3"/>
    <mergeCell ref="I1:J3"/>
    <mergeCell ref="E1:H2"/>
    <mergeCell ref="E3:H3"/>
    <mergeCell ref="E34:J34"/>
    <mergeCell ref="F12:F14"/>
    <mergeCell ref="G12:G14"/>
    <mergeCell ref="C12:D12"/>
    <mergeCell ref="C13:D13"/>
    <mergeCell ref="C14:D14"/>
    <mergeCell ref="F19:G19"/>
    <mergeCell ref="E35:J35"/>
    <mergeCell ref="F15:G15"/>
    <mergeCell ref="A35:D37"/>
    <mergeCell ref="E36:J36"/>
    <mergeCell ref="E37:J37"/>
    <mergeCell ref="C17:D17"/>
    <mergeCell ref="C18:D18"/>
    <mergeCell ref="F16:F18"/>
    <mergeCell ref="G16:G18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3">
      <selection activeCell="D24" sqref="D24"/>
    </sheetView>
  </sheetViews>
  <sheetFormatPr defaultColWidth="11.421875" defaultRowHeight="12.75"/>
  <cols>
    <col min="1" max="1" width="50.28125" style="4" customWidth="1"/>
    <col min="2" max="2" width="43.7109375" style="4" customWidth="1"/>
    <col min="3" max="3" width="5.140625" style="4" customWidth="1"/>
    <col min="4" max="4" width="25.28125" style="4" customWidth="1"/>
    <col min="5" max="16384" width="11.421875" style="4" customWidth="1"/>
  </cols>
  <sheetData>
    <row r="1" spans="1:5" ht="15" customHeight="1">
      <c r="A1" s="381" t="s">
        <v>7</v>
      </c>
      <c r="B1" s="205" t="s">
        <v>80</v>
      </c>
      <c r="C1" s="207"/>
      <c r="D1" s="383" t="s">
        <v>89</v>
      </c>
      <c r="E1" s="170"/>
    </row>
    <row r="2" spans="1:4" ht="16.5" customHeight="1">
      <c r="A2" s="382"/>
      <c r="B2" s="208"/>
      <c r="C2" s="210"/>
      <c r="D2" s="384"/>
    </row>
    <row r="3" spans="1:4" ht="15.75" customHeight="1">
      <c r="A3" s="5" t="s">
        <v>76</v>
      </c>
      <c r="B3" s="211" t="s">
        <v>78</v>
      </c>
      <c r="C3" s="213"/>
      <c r="D3" s="385"/>
    </row>
    <row r="4" spans="1:3" ht="4.5" customHeight="1">
      <c r="A4" s="6"/>
      <c r="B4" s="7"/>
      <c r="C4" s="8"/>
    </row>
    <row r="5" spans="1:4" ht="14.25" customHeight="1">
      <c r="A5" s="220" t="s">
        <v>120</v>
      </c>
      <c r="B5" s="221"/>
      <c r="C5" s="222"/>
      <c r="D5" s="233" t="s">
        <v>70</v>
      </c>
    </row>
    <row r="6" spans="1:4" ht="30" customHeight="1">
      <c r="A6" s="226"/>
      <c r="B6" s="227"/>
      <c r="C6" s="228"/>
      <c r="D6" s="234"/>
    </row>
    <row r="7" spans="1:4" ht="13.5" customHeight="1">
      <c r="A7" s="220" t="s">
        <v>121</v>
      </c>
      <c r="B7" s="221"/>
      <c r="C7" s="222"/>
      <c r="D7" s="11" t="s">
        <v>132</v>
      </c>
    </row>
    <row r="8" spans="1:4" ht="30" customHeight="1">
      <c r="A8" s="226"/>
      <c r="B8" s="227"/>
      <c r="C8" s="228"/>
      <c r="D8" s="167"/>
    </row>
    <row r="9" spans="1:4" s="13" customFormat="1" ht="12">
      <c r="A9" s="12" t="s">
        <v>51</v>
      </c>
      <c r="B9" s="220" t="s">
        <v>52</v>
      </c>
      <c r="C9" s="222"/>
      <c r="D9" s="12" t="s">
        <v>53</v>
      </c>
    </row>
    <row r="10" spans="1:4" s="13" customFormat="1" ht="21" customHeight="1">
      <c r="A10" s="31"/>
      <c r="B10" s="226"/>
      <c r="C10" s="228"/>
      <c r="D10" s="31"/>
    </row>
    <row r="11" spans="1:4" s="13" customFormat="1" ht="6" customHeight="1">
      <c r="A11" s="14"/>
      <c r="B11" s="374"/>
      <c r="C11" s="375"/>
      <c r="D11" s="14"/>
    </row>
    <row r="12" spans="1:4" s="16" customFormat="1" ht="21" customHeight="1">
      <c r="A12" s="376" t="s">
        <v>54</v>
      </c>
      <c r="B12" s="377"/>
      <c r="C12" s="378"/>
      <c r="D12" s="15" t="s">
        <v>55</v>
      </c>
    </row>
    <row r="13" spans="1:4" s="13" customFormat="1" ht="19.5" customHeight="1">
      <c r="A13" s="372" t="s">
        <v>56</v>
      </c>
      <c r="B13" s="373"/>
      <c r="C13" s="17" t="s">
        <v>57</v>
      </c>
      <c r="D13" s="18"/>
    </row>
    <row r="14" spans="1:4" s="13" customFormat="1" ht="19.5" customHeight="1">
      <c r="A14" s="379" t="s">
        <v>58</v>
      </c>
      <c r="B14" s="380"/>
      <c r="C14" s="19" t="s">
        <v>59</v>
      </c>
      <c r="D14" s="20"/>
    </row>
    <row r="15" spans="1:4" s="23" customFormat="1" ht="19.5" customHeight="1">
      <c r="A15" s="401" t="s">
        <v>60</v>
      </c>
      <c r="B15" s="401"/>
      <c r="C15" s="21" t="s">
        <v>61</v>
      </c>
      <c r="D15" s="22"/>
    </row>
    <row r="16" spans="1:4" s="24" customFormat="1" ht="12" customHeight="1">
      <c r="A16" s="376" t="s">
        <v>62</v>
      </c>
      <c r="B16" s="377"/>
      <c r="C16" s="378"/>
      <c r="D16" s="15" t="s">
        <v>63</v>
      </c>
    </row>
    <row r="17" spans="1:4" s="13" customFormat="1" ht="19.5" customHeight="1">
      <c r="A17" s="398" t="s">
        <v>163</v>
      </c>
      <c r="B17" s="399"/>
      <c r="C17" s="400"/>
      <c r="D17" s="25"/>
    </row>
    <row r="18" spans="1:4" s="13" customFormat="1" ht="19.5" customHeight="1">
      <c r="A18" s="402"/>
      <c r="B18" s="403"/>
      <c r="C18" s="404"/>
      <c r="D18" s="18"/>
    </row>
    <row r="19" spans="1:4" s="13" customFormat="1" ht="19.5" customHeight="1">
      <c r="A19" s="395"/>
      <c r="B19" s="396"/>
      <c r="C19" s="397"/>
      <c r="D19" s="26"/>
    </row>
    <row r="20" spans="1:4" s="28" customFormat="1" ht="12" customHeight="1">
      <c r="A20" s="376" t="s">
        <v>64</v>
      </c>
      <c r="B20" s="377"/>
      <c r="C20" s="378"/>
      <c r="D20" s="27" t="s">
        <v>65</v>
      </c>
    </row>
    <row r="21" spans="1:4" s="13" customFormat="1" ht="19.5" customHeight="1">
      <c r="A21" s="398" t="s">
        <v>167</v>
      </c>
      <c r="B21" s="399"/>
      <c r="C21" s="400"/>
      <c r="D21" s="25"/>
    </row>
    <row r="22" spans="1:4" s="13" customFormat="1" ht="19.5" customHeight="1">
      <c r="A22" s="395"/>
      <c r="B22" s="396"/>
      <c r="C22" s="397"/>
      <c r="D22" s="26"/>
    </row>
    <row r="23" spans="1:4" s="29" customFormat="1" ht="21" customHeight="1">
      <c r="A23" s="386" t="s">
        <v>66</v>
      </c>
      <c r="B23" s="387"/>
      <c r="C23" s="388"/>
      <c r="D23" s="22" t="s">
        <v>67</v>
      </c>
    </row>
    <row r="24" spans="1:4" ht="22.5" customHeight="1">
      <c r="A24" s="390" t="s">
        <v>168</v>
      </c>
      <c r="B24" s="391"/>
      <c r="C24" s="392"/>
      <c r="D24" s="198">
        <f>+D13-D14+D17-D21</f>
        <v>0</v>
      </c>
    </row>
    <row r="25" spans="1:4" ht="12.75">
      <c r="A25" s="12" t="s">
        <v>68</v>
      </c>
      <c r="B25" s="389" t="s">
        <v>141</v>
      </c>
      <c r="C25" s="389"/>
      <c r="D25" s="389"/>
    </row>
    <row r="26" spans="1:4" ht="33.75" customHeight="1">
      <c r="A26" s="245" t="s">
        <v>71</v>
      </c>
      <c r="B26" s="286" t="s">
        <v>165</v>
      </c>
      <c r="C26" s="393"/>
      <c r="D26" s="394"/>
    </row>
    <row r="27" spans="1:4" ht="6.75" customHeight="1">
      <c r="A27" s="247"/>
      <c r="B27" s="252" t="s">
        <v>148</v>
      </c>
      <c r="C27" s="253"/>
      <c r="D27" s="254"/>
    </row>
    <row r="28" spans="1:7" ht="12.75">
      <c r="A28" s="223"/>
      <c r="B28" s="337" t="s">
        <v>164</v>
      </c>
      <c r="C28" s="338"/>
      <c r="D28" s="339"/>
      <c r="E28" s="189"/>
      <c r="F28" s="189"/>
      <c r="G28" s="189"/>
    </row>
  </sheetData>
  <sheetProtection/>
  <mergeCells count="30">
    <mergeCell ref="A19:C19"/>
    <mergeCell ref="A20:C20"/>
    <mergeCell ref="A21:C21"/>
    <mergeCell ref="A22:C22"/>
    <mergeCell ref="A15:B15"/>
    <mergeCell ref="A16:C16"/>
    <mergeCell ref="A17:C17"/>
    <mergeCell ref="A18:C18"/>
    <mergeCell ref="A23:C23"/>
    <mergeCell ref="B25:D25"/>
    <mergeCell ref="A24:C24"/>
    <mergeCell ref="A26:A28"/>
    <mergeCell ref="B27:D27"/>
    <mergeCell ref="B28:D28"/>
    <mergeCell ref="B26:D26"/>
    <mergeCell ref="A1:A2"/>
    <mergeCell ref="D1:D3"/>
    <mergeCell ref="B1:C2"/>
    <mergeCell ref="B3:C3"/>
    <mergeCell ref="A5:C5"/>
    <mergeCell ref="D5:D6"/>
    <mergeCell ref="A6:C6"/>
    <mergeCell ref="A13:B13"/>
    <mergeCell ref="B11:C11"/>
    <mergeCell ref="A12:C12"/>
    <mergeCell ref="A14:B14"/>
    <mergeCell ref="A7:C7"/>
    <mergeCell ref="A8:C8"/>
    <mergeCell ref="B9:C9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ESTADUAL DE INCENTIVO À CULTURA</dc:title>
  <dc:subject>PRESTAÇÃO DE CONTAS - ANEXO 3 - REL FÍSICO</dc:subject>
  <dc:creator/>
  <cp:keywords>LEI ESTADUAL INCENTIVOS CULTURA PRESTAÇÃO CONTAS</cp:keywords>
  <dc:description/>
  <cp:lastModifiedBy>jdutra</cp:lastModifiedBy>
  <cp:lastPrinted>2009-06-08T16:18:55Z</cp:lastPrinted>
  <dcterms:created xsi:type="dcterms:W3CDTF">1998-06-12T11:20:42Z</dcterms:created>
  <dcterms:modified xsi:type="dcterms:W3CDTF">2014-10-23T13:11:55Z</dcterms:modified>
  <cp:category/>
  <cp:version/>
  <cp:contentType/>
  <cp:contentStatus/>
</cp:coreProperties>
</file>